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https://ramseyco-my.sharepoint.com/personal/david_zaffrann_co_ramsey_mn_us/Documents/HHR/NOFO/"/>
    </mc:Choice>
  </mc:AlternateContent>
  <xr:revisionPtr revIDLastSave="2" documentId="13_ncr:1_{662F6E00-E6B1-4A6B-AE75-858B63778632}" xr6:coauthVersionLast="47" xr6:coauthVersionMax="47" xr10:uidLastSave="{4035FFAB-6B58-4543-B97E-E70EEC398040}"/>
  <bookViews>
    <workbookView xWindow="-120" yWindow="-120" windowWidth="29040" windowHeight="15840" tabRatio="659" xr2:uid="{00000000-000D-0000-FFFF-FFFF00000000}"/>
  </bookViews>
  <sheets>
    <sheet name="PSH Rubric" sheetId="3" r:id="rId1"/>
    <sheet name="RRH Rubric" sheetId="4" r:id="rId2"/>
    <sheet name="TH-RRH Rubric" sheetId="6" r:id="rId3"/>
    <sheet name="TH Rubric" sheetId="5" r:id="rId4"/>
    <sheet name="CE Rubric" sheetId="7" r:id="rId5"/>
    <sheet name="HMIS Rubric" sheetId="8" r:id="rId6"/>
    <sheet name="New Project Rubrics" sheetId="9" r:id="rId7"/>
    <sheet name="Expansion and Renewal Matrix" sheetId="1" r:id="rId8"/>
    <sheet name="New Project Matrix" sheetId="2"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 i="9" l="1"/>
  <c r="D21" i="8"/>
  <c r="D41" i="7"/>
  <c r="D63" i="5"/>
  <c r="D67" i="6"/>
  <c r="D67" i="4"/>
  <c r="D63" i="3"/>
</calcChain>
</file>

<file path=xl/sharedStrings.xml><?xml version="1.0" encoding="utf-8"?>
<sst xmlns="http://schemas.openxmlformats.org/spreadsheetml/2006/main" count="1505" uniqueCount="287">
  <si>
    <t>Application Factor Questions</t>
  </si>
  <si>
    <t>HUD Requirement</t>
  </si>
  <si>
    <t>Permanent Supportive Housing (PSH)</t>
  </si>
  <si>
    <t>Rapid Rehousing (RRH)</t>
  </si>
  <si>
    <t>TH/RRH</t>
  </si>
  <si>
    <t>Coordinated Entry (CE)</t>
  </si>
  <si>
    <t>CoC assessment of fidelity to Housing First from CoC monitoring or review of project policies and procedures.</t>
  </si>
  <si>
    <t>Yes</t>
  </si>
  <si>
    <t>X</t>
  </si>
  <si>
    <t>Applicant's board of directors includes representation from more than one person with lived experience.</t>
  </si>
  <si>
    <t>Applicant has relational process for receiving and incorporating feedback from more than one person with lived experience.</t>
  </si>
  <si>
    <t>Should</t>
  </si>
  <si>
    <t>Applicant has reviewed internal policies and procedures with an equity lens and has a plan for developing and implementing equitable policies that do not impose undue barriers.</t>
  </si>
  <si>
    <t>Applicant has reviewed program participant outcomes with an equity lens, including the disaggregation of data by race, ethnicity, gender identity, age, and/or underserved populations.</t>
  </si>
  <si>
    <t>Applicant has identified programmatic changes needed to make program participant outcomes more equitable and developed a plan to make those changes.</t>
  </si>
  <si>
    <t>Applicant is working with HMIS lead to develop a schedule for reviewing HMIS data with disaggregation by race, ethnicity, gender identity, age, and/or other underserved populations.</t>
  </si>
  <si>
    <t>Applicant effectively addresses the needs of LGBTQ+ individuals, including non-binary and trans individuals through specific programming and resources</t>
  </si>
  <si>
    <t>Applicant effectively addresses the needs of individuals living with a disability/disabilities through specific resources and programming</t>
  </si>
  <si>
    <t>Agency conducts/provides racial equity training for all staff at least every three (3) years. Agency's date of last training is within last 3 years.</t>
  </si>
  <si>
    <t>Applicant has individuals in managerial and leadership positions that are representative of the homeless community, including Black, Indigenous, and trans individuals.</t>
  </si>
  <si>
    <t>No</t>
  </si>
  <si>
    <t>Applicant has demonstrated the capacity/ability to support participants on the priority list to ensure they are prepared to receive a CE referrals.</t>
  </si>
  <si>
    <t>The centralized or coordinated assessment system is easily available/reachable for all persons within the CoC's geographic area who are seeking homelessness assistance.</t>
  </si>
  <si>
    <t>There is a strategy for advertising that is designed specifically to reach individuals experiencing homelessness with the highest barriers within the CoC's geographic area.</t>
  </si>
  <si>
    <t>There is a standardized assessment process.</t>
  </si>
  <si>
    <t>Objective Rating Factor Questions</t>
  </si>
  <si>
    <t>On average, partcipants spend 15 days from project entry to residential move-in.</t>
  </si>
  <si>
    <t>Minimum of 90% of exits move to permanent housing.</t>
  </si>
  <si>
    <t>Minumum of 60% of exits move to permanent housing</t>
  </si>
  <si>
    <t>Maximum of 10% of participants return to homelessness within 12 months of exit to permanent housing. (non-DV Only)</t>
  </si>
  <si>
    <t>Minimum 8% of participants had new or increased earned income for project stayers.</t>
  </si>
  <si>
    <t>Minimum 10% of participants with new or increased non-employment income for project stayers.</t>
  </si>
  <si>
    <t>Minimum 15% of participants with new or increased earned income for project leavers. (Non-DV only)</t>
  </si>
  <si>
    <t>Minimum 25% of participants with new or increased non-employment income for project leavers. (Non-DV Only)</t>
  </si>
  <si>
    <t>Costs are within local average cost per positive housing exit for project type.</t>
  </si>
  <si>
    <t>Minimum of 95% of entries to project come from a CE referral (or alternate system for DV). (Non-DV Only)</t>
  </si>
  <si>
    <t>Project is operating in conformance with CoC standards.</t>
  </si>
  <si>
    <t>Project would contribute to an increase in RRH beds.</t>
  </si>
  <si>
    <t>Project leverages housing resources with housing subsidies or units not funded through the CoC or ESG programs.</t>
  </si>
  <si>
    <t>Project leverages health resources, including a partnership commitment with a healthcare organization.</t>
  </si>
  <si>
    <t>Project has not had more than 10% of funds recaptured by HUD in either of the last 2 years (1 year if first renewal).</t>
  </si>
  <si>
    <t>Minimum of 90% of HMIS records without errors or missing data elements.</t>
  </si>
  <si>
    <t>Average bed/unit utilization rate at or above 90%.</t>
  </si>
  <si>
    <t>(Non-DV Only) Minimum 95% of participants in adult only households are chronically and/or MN Long Term homeless.</t>
  </si>
  <si>
    <t>Applicant has experience working with the proposed population and in provding housing and/or services similar to that proposed in the application.</t>
  </si>
  <si>
    <t>Applicant has sufficient experience or understanding of utilizing a Housing First approach. This includes 1) eligibility criteria; 2) process for accepting new clients; 3) process and criteria for exiting clients. Must demonstrate there are no preconditions to entry, allowing entry regardless of current or past substance abuse, income, criminal records (with exceptions of restrictions imposed by federal, state, or local law or ordinance), marital status, familial status, self-disclosed or perceived sexual orientation, gender identity or gender expression. Must demonstrate the project has a process to address situations that may jeopardize housing or project assistance to ensure that project participation is terminated in only the most severe cases.</t>
  </si>
  <si>
    <t>Applicant demonstrates ability to effectively utilize federal funds including HUD grants and other public funding, including satisfactory drawdowns and performance for existing grants, as evidenced by timely reimbursement of subApplicants (if applicable), regular drawdowns, timely resolution of monitoring findings, and timely submission of required reporting on existing grants.</t>
  </si>
  <si>
    <t>Proposed project meets the needs of the clients to be served. This includes 1) Demonstrated understanding of the needs of the clients to be served. 2) Demonstration that type, scale, and location of the housing fit the needs of the clients to be served. 3) Demonstration that type and scale of the all supportive services, regardless of funding source, meet the needs of clients to be served. 4) Demonstration of how clients will be assisted in obtaining mainstream benefits. 5) Establishment of performance measures for housing and income that are objective, measurable, trackable, and meet or exceed any established HUD or CoC benchmarks.</t>
  </si>
  <si>
    <t>Applicant demonstrates an ability to assist clients to rapidly secure and maintain permanent housing that is safe, affordable, accessible, and acceptable to their needs.</t>
  </si>
  <si>
    <t>Applicant demonstrates an ability to assist clients to increase employment and/or income. The proposed project has a specific plan for ensuring program participants will be individually assisted to obtain benefits.</t>
  </si>
  <si>
    <t>Proposed project leverages housing resources with housing subsidies or units not funded through the CoC or ESG programs.</t>
  </si>
  <si>
    <t>Proposed project leverages health resources, including a partnership commitment with a healthcare organization.</t>
  </si>
  <si>
    <t>Applicant demonstrates an ability to rapidly implement the program, and provides a detailed schedule or proposed activities for 60, 120, and 180 days after grant award.</t>
  </si>
  <si>
    <t>Documented match amount meets HUD requirements.</t>
  </si>
  <si>
    <t>Budgeted costs are reasonable, allocable, and allowable.</t>
  </si>
  <si>
    <t>Applicant has a plan to review program participant outcomes with an equity lens, including the disaggregation of data by race, ethnicity, gender identity, age, and/or underserved populations.</t>
  </si>
  <si>
    <t>Applicant has a plan to identify programmatic changes needed to make program participant outcomes more equitable and developed a plan to make those changes.</t>
  </si>
  <si>
    <t>Applicant plans to work with HMIS lead to develop a schedule for reviewing HMIS data with disaggregation by race, ethnicity, gender identity, age, and/or other underserved populations.</t>
  </si>
  <si>
    <t>Applicant agrees that at least 95% of entries to project will come from a CE referral (or alternate, community-approved system for DV).</t>
  </si>
  <si>
    <t>Applicant effectively addresses the needs of LGBTQ+ individuals, including non-binary and trans individuals.</t>
  </si>
  <si>
    <t>Applicant effectively addresses the needs of individuals living with a disability/disabilities.</t>
  </si>
  <si>
    <t>The proposed project will provide enough rapid rehousing assistance to ensure that at any given time, a program participant may move from transitional housing to permanent housing.</t>
  </si>
  <si>
    <t>Objective Factor Questions</t>
  </si>
  <si>
    <t>Proposed project is cost-effective when projected cost per person served is compared to CoC average within project type.</t>
  </si>
  <si>
    <t>Organization's most recent audit found no exceptions to standard practices.</t>
  </si>
  <si>
    <t>Organization's most recent audit identified agency as "low risk".</t>
  </si>
  <si>
    <t>Organization's most recent audit indicates no findings.</t>
  </si>
  <si>
    <t>Applicant has demonstrated the capacity to successfully operate project type based on historical program performance from similar programs</t>
  </si>
  <si>
    <t>Rating Factor</t>
  </si>
  <si>
    <t>Source/Calculation</t>
  </si>
  <si>
    <t>Score</t>
  </si>
  <si>
    <t>Maximum</t>
  </si>
  <si>
    <t>High</t>
  </si>
  <si>
    <t>Medium</t>
  </si>
  <si>
    <t>Low</t>
  </si>
  <si>
    <t>Application</t>
  </si>
  <si>
    <t>Agency imposes one or more barriers to entry (ex. minimum income requirements, requirement to be or remain sober, etc.) that are not required by laws or regulations applicable to project's funding sources.</t>
  </si>
  <si>
    <t>More than one person with lived experience serves on the board of directors of the agency.</t>
  </si>
  <si>
    <t>Application does not state how many people with lived experience serve on the board of directors, but</t>
  </si>
  <si>
    <t>Application does not state that any persons with lived experience serve on the board of directors.</t>
  </si>
  <si>
    <t>Application demonstrates that agency engages more than one persons with lived experience through meaningful and relationship-based methods, such as a former client/person with lived experience advisory council. There is evidence that feedback from these individuals has been implemented into the project.</t>
  </si>
  <si>
    <t>Application demonstrates that agency engagages more than one persons with lived experience through meaningful and relationship-based methods, however, there is no evidence that feedback from these individuals has been implemented into the project.</t>
  </si>
  <si>
    <t>Application demonstrates that agency only engages one person with lived experinece through relationship-based methods, and/or engagement with persons with lived experience is limited to transactional feedback methods, such as surveys.</t>
  </si>
  <si>
    <t>Application does not demonstrate engagement with more than one person with lived experience.</t>
  </si>
  <si>
    <t>Application explains how and how often the agency reviews policies and procedures, what types of inequities were found during these reviews, and how these inequities were resolved/will be resolved.</t>
  </si>
  <si>
    <t>Application demonstrates that agency has reviewed policies and procedures at least once and identified inequities.</t>
  </si>
  <si>
    <t>Receipient has not yet reviewed policies and procedures but has plans to do so. Recpient clearly demonstrates an understanding of the importance of program policy on creating an equitable program and outcomes.</t>
  </si>
  <si>
    <t>Applicant has not yet reviewed policies and procedures, and either has no plans to do so or does not demonstrate an understanding of the importance of policies and procedures on creating an equitable program and outcomes.</t>
  </si>
  <si>
    <t>Applicant has a process for regulalary reviewing outcome data disaggregated by race, ethnicity, gender identity, age, and/or other demographics.</t>
  </si>
  <si>
    <t>Applicant has reviewed disaggregated outcome data at least once and application speaks to known disparities.</t>
  </si>
  <si>
    <t>Applicant has not yet reviewed disagregated participant data, but has plans to do so. Applicant clearly demonstrates an understanding of the important of analyzing disaggregated data.</t>
  </si>
  <si>
    <t>Applicant has not yet reviewed disaggregated outcome data, and either has no plans to do so or does not demonstrate an understanding of the importance of policies and procedures on creating an equitable program and outcomes.</t>
  </si>
  <si>
    <t>Application speaks to known disparities and specific strategies that have been used to minimize disparities.</t>
  </si>
  <si>
    <t>Application speaks to known disparities and details the agency's future plans and strategies that will be used to minimize disparities.</t>
  </si>
  <si>
    <t>Application does not demonstrate that agency has identified any programmatic changes that need to be made in order to minimize disparities.</t>
  </si>
  <si>
    <t>Agency actively engages HMIS lead agency (ICA) at least quarterly to review disaggregated data.</t>
  </si>
  <si>
    <t>Agency engages HMIS lead agency (ICA) every 6 months to review disaggregated data</t>
  </si>
  <si>
    <t>Agency engages HMIS lead agency (ICA) annually to review disaggregated data.</t>
  </si>
  <si>
    <t>Agency does not engage HMIS lead agency (ICA) to review disaggregated data.</t>
  </si>
  <si>
    <t>Application/HUD Monitoring Notes</t>
  </si>
  <si>
    <t>Project does not have any unresolved monitoring issues.</t>
  </si>
  <si>
    <t>Project has unresolved monitoring issues.</t>
  </si>
  <si>
    <t>Program design and policy address serving LGBTQ+ households individuals through a non-discrimination policy, but no further than this.</t>
  </si>
  <si>
    <t>Program design and policy address serving individuals with disabilities through non-discrmination policies and compliance with the Americans with Disabilities Act, but no further than this.</t>
  </si>
  <si>
    <t>Application (Objective)</t>
  </si>
  <si>
    <t>Project is increasing the number of Rapid Rehousing beds to be served. Only New or Expansion Rapid Rehousing or Transitional Housing - Rapid Rehousing applications can receive these points.</t>
  </si>
  <si>
    <t>Project is not increasing the number of RRH beds. All renewals without expansions and all PSH, TH, SSO, and HMIS projects will receive zero points.</t>
  </si>
  <si>
    <t>Some or all of the units/beds requesting supportive services through this competition will receive rental assistance or subsidies though sources other than CoC and ESG programs. Examples of eligiblie sources are Project Based Section 8, or Low Income Housing Tax Credits.</t>
  </si>
  <si>
    <t>No units requesting supportive services through this competition will recieve rental assistance or subsidies through non-Coc or ESG-funded programs.</t>
  </si>
  <si>
    <t>Project has a partnership with a healthcare provider dedicated to providing services to participants served through CoC Program-funded project. MOU outlining the partnership is included with application.</t>
  </si>
  <si>
    <t>Project does not have a healthcare partnership dedicated to the program participants of the CoC Program-funded project.</t>
  </si>
  <si>
    <t>Agency has conducted/provided a racial equity training for staff in the last three years.</t>
  </si>
  <si>
    <t>Agency has conducted/provided a racial equity training for staff in the last 5 years.</t>
  </si>
  <si>
    <t>Agency has not conducted/provided racial equity training for staff in the last 5 years, or has never conducted/provided racial equity training.</t>
  </si>
  <si>
    <t>Agency has multiple individuals from at least two groups that are overrepresented in the homeless community (ex. Black, Indigenous, or transgender) in managerial/leadership positions.</t>
  </si>
  <si>
    <t>Agency has at least one individual from at least two groups that are overrepresented in the homeless community (ex. Black, Indigenous, or transgender) in managerial/leadership positions.</t>
  </si>
  <si>
    <t>Agency has less than 2 individuals from overrepresented groups (ex. Black, Indigenous, or transgender) in managerial/leadership positions.</t>
  </si>
  <si>
    <t>Objective Rating Factors - Scored by HHR</t>
  </si>
  <si>
    <t>HMIS/Comparable Database: NOFO Scoring Report</t>
  </si>
  <si>
    <t>95% or more of participants in adult only households served in the last year were chronically and/or MN Long Term homeless.</t>
  </si>
  <si>
    <t>90-94% of participants in adult only households served in the last year were chronically and/or MN Long Term homeless.</t>
  </si>
  <si>
    <t>85-89% of participants in adult only households served in the last year were chronically and/or MN Long Term homeless.</t>
  </si>
  <si>
    <t>Fewer than 85% of participants in adult only households served in the last year were chronically and/or MN Long Term homeless.</t>
  </si>
  <si>
    <t>On average, partcipants spend 15 days from project entry to residential move-in. - Calculation: Average of all LoT to HMI in EE Detail All Tab.</t>
  </si>
  <si>
    <t>HMIS/Comparable Database: DV, APR; Non-DV, Core Report</t>
  </si>
  <si>
    <t>Average number of days from RRH component project entry to move-in is 15 days or less</t>
  </si>
  <si>
    <t>Average number of days from RRH component project entry to move-in is 16 - 45 days</t>
  </si>
  <si>
    <t>Average number of days from RRH component project entry to move-in is 46 - 105 days</t>
  </si>
  <si>
    <t>Average number of days from RRH component project entry to move-in is more than 105 days</t>
  </si>
  <si>
    <t>Minimum of 90% move to permanent housing.</t>
  </si>
  <si>
    <t>HMIS/Comparable Database: APR</t>
  </si>
  <si>
    <t>90% or more of participants in RRH component move into PH</t>
  </si>
  <si>
    <t>Between 80 and 89% of participants in RRH component move into PH</t>
  </si>
  <si>
    <t>Between 60 and 79% of participants in RRH component move into PH</t>
  </si>
  <si>
    <t>Fewer than 59% of participants in RRH component move into PH</t>
  </si>
  <si>
    <t>HMIS/Comparable Database: Returns to Homelessness Report</t>
  </si>
  <si>
    <t>10% or fewer of participants return to homelessness within 12 months of exit to PH</t>
  </si>
  <si>
    <t>Between 11% and 20% of participants return to homelessness</t>
  </si>
  <si>
    <t>21-30% of participants return to homelessness</t>
  </si>
  <si>
    <t>31% or more participants return to homelessness</t>
  </si>
  <si>
    <t>HMIS/Comparable Database: DV, APR; Non-DV, NOFO Scoring Report</t>
  </si>
  <si>
    <t>8% or more project stayers had new or increased earned income.</t>
  </si>
  <si>
    <t>Between 1% and 7.99% of project stayers had new or increased earned income.</t>
  </si>
  <si>
    <t>Less than 1% of project stayers had new or increased earned income.</t>
  </si>
  <si>
    <t>10% or more project stayers had new or increased non-employment income.</t>
  </si>
  <si>
    <t>Between 1% and 9.99% of project stayers had new or increased non-employment income.</t>
  </si>
  <si>
    <t>Less than 1% of project stayers had new or increased non-employment income.</t>
  </si>
  <si>
    <t>HMIS/Comparable Database: Non-DV, NOFO Scoring Report</t>
  </si>
  <si>
    <t>15% or more project leavers had new or increased earned income.</t>
  </si>
  <si>
    <t>Between 1% and 14.99% of project leavers had new or increased earned income.</t>
  </si>
  <si>
    <t>Less than 1% of project leavers had new or increased earned income.</t>
  </si>
  <si>
    <t>25% or more project leavers had new or increased earned income.</t>
  </si>
  <si>
    <t>Between 1% and 24.99% of project leavers had new or increased earned income.</t>
  </si>
  <si>
    <t>HMIS/Comparable Database</t>
  </si>
  <si>
    <t>Costs are at or below local average cost per positive housing exit for project type.</t>
  </si>
  <si>
    <t>Costs per positive exit is no more than 50% higher than local average cost for project type</t>
  </si>
  <si>
    <t>Costs per positive exit is between 51-100% higher than local average cost for project type</t>
  </si>
  <si>
    <t>Cost per positive exit is more than 100% higher than the local average cost for project type</t>
  </si>
  <si>
    <t>SAGE</t>
  </si>
  <si>
    <t>The project spent 90% or more of it's full grant award in the last 2 operating years, or last single operating year if only one operating year has been completed.</t>
  </si>
  <si>
    <t>The project spent 90% or more of its full grant award in 1 of the last 2 operating years</t>
  </si>
  <si>
    <t>The project spent between 80% and 89% of its full grant award in 1 of the last 2 operating years.</t>
  </si>
  <si>
    <t>The project spent less than 80% of its grant award in the last 2 operating years, or last single operating year if only one operating year has been completed.</t>
  </si>
  <si>
    <t>HMIS/Comparable Database: Core Report and CE Housing Provider Data Check</t>
  </si>
  <si>
    <t>95% or more entries to project come from a CE referral.</t>
  </si>
  <si>
    <t>85-94.99% of entries to project come from CE referral.</t>
  </si>
  <si>
    <t>Fewer than 85% of entries to project come from CE referral.</t>
  </si>
  <si>
    <t>HMIS/Comparable Database: DV, APR; non-DV, Data Completeness Report</t>
  </si>
  <si>
    <t>90% or more of HMIS records from the most recent operating year are error free and complete.</t>
  </si>
  <si>
    <t>85% - 89% of HMIS records from the most recent operating year are error free and complete.</t>
  </si>
  <si>
    <t>80%-84% of HMIS records from the most recent operating year are error free and complete.</t>
  </si>
  <si>
    <t>Fewer than 80% of HMIS records from the most recent operating year are error fee and complete.</t>
  </si>
  <si>
    <t>HMIS/Comparable Database: DV, APR; non-DV, Bed Utilization Report</t>
  </si>
  <si>
    <t>Average bed utilizatoin rate at 90% or above.</t>
  </si>
  <si>
    <t>Average bed utilization rate from 85% - 89%.</t>
  </si>
  <si>
    <t>Average bed utilization rate from 80%-84%.</t>
  </si>
  <si>
    <t>Average bed utilization rate 80% or below.</t>
  </si>
  <si>
    <t>Total Possible Points</t>
  </si>
  <si>
    <t>Source</t>
  </si>
  <si>
    <t>(Non-DV) On average, partcipants spend 15 days from project entry to residential move-in. - Calculation: Average of all LoT to HMI in EE Detail All Tab.</t>
  </si>
  <si>
    <t>HMIS/Comparable Database: Core Report</t>
  </si>
  <si>
    <t>(DV) On average, partcipants spend 30 days from project entry to residential move-in.</t>
  </si>
  <si>
    <t>Average number of days from RRH component project entry to move-in is 30 days or less</t>
  </si>
  <si>
    <t>Average number of days from RRH component project entry to move-in is 31 - 60 days</t>
  </si>
  <si>
    <t>Average number of days from RRH component project entry to move-in is 61 - 120 days</t>
  </si>
  <si>
    <t>Average number of days from RRH component project entry to move-in is more than 120 days</t>
  </si>
  <si>
    <t>Minimum of 60% move to permanent housing. (Non-DV) - Calculation: Number of people enrolled for at least 30 days before report end date with HMI/number of people enrolled for at least 30 days</t>
  </si>
  <si>
    <t>60% or more of participants in RRH component move into PH</t>
  </si>
  <si>
    <t>Between 50 and 59% of participants in RRH component move into PH</t>
  </si>
  <si>
    <t>Between 31 and 49% of participants in RRH component move into PH</t>
  </si>
  <si>
    <t>Fewer than 30% of participants in RRH component move into PH</t>
  </si>
  <si>
    <t>Minimum of 80% move to permanent housing. (DV)</t>
  </si>
  <si>
    <t>80% or more of participants in RRH component move into PH</t>
  </si>
  <si>
    <t>Between 70 and 79% of participants in RRH component move into PH</t>
  </si>
  <si>
    <t>Between 50 and 69% of participants in RRH component move into PH</t>
  </si>
  <si>
    <t>Fewer than 49% of participants in RRH component move into PH</t>
  </si>
  <si>
    <t>Maximum of 10% of participants return to homelessness within 12 months of exit to permanent housing. (Non-DV Only)</t>
  </si>
  <si>
    <t>HMIS/Comparable Database: Returns to Homeless Report</t>
  </si>
  <si>
    <t>Minimum of 95% of entries to project come from a CE referral (or alternate system for DV). (Non-DV Only) - Calculation: Lists of all CE referrals received during reporting year and 6 months prior are compared to all entries in program during program year. % is calculated by number of people with entries who appear in CE referrals list/number of people with entries.</t>
  </si>
  <si>
    <t>HMIS/Comparable Database: DV, APR; Non-DV Bed Utilization Report</t>
  </si>
  <si>
    <t>Application (Subjective)</t>
  </si>
  <si>
    <t>Project will operate more rapid rehousing than transitional housing beds or has explained why not all houesholds will move into RRH.</t>
  </si>
  <si>
    <t>Project provides and equal amount of rapid rehousing and transitional housing beds.</t>
  </si>
  <si>
    <t>Project provides fewer rapid rehousing than transitional housing beds and application does not explain why fewer rapid rehousing beds are necessary.</t>
  </si>
  <si>
    <t>On average, participants remain in TH component of TH/RRH program for 180 days.</t>
  </si>
  <si>
    <t>HMIS/Comparable Database: DV, APR</t>
  </si>
  <si>
    <t>Average length of stay in TH component is 180 days or less</t>
  </si>
  <si>
    <t>Average length of stay is between 181 days and 365 days</t>
  </si>
  <si>
    <t>Average length of stay is between 366 days and 540 days</t>
  </si>
  <si>
    <t>Average length of stay is greater than 541 days</t>
  </si>
  <si>
    <t>On average, participants spend 15 days from entry into RRH component to residential move-in. - Calculation: Average of all LoT to HMI in EE Detail All Tab.</t>
  </si>
  <si>
    <t>Maximum of 10% of participants in RRH component return to homelessness within 12 months of exit to permanent housing.</t>
  </si>
  <si>
    <t>Minimum of 95% of entries to project come from a CE referral (non-DV)</t>
  </si>
  <si>
    <t>HMIS/Comparable Database; NOFO Scoring Report</t>
  </si>
  <si>
    <t>Application demonstrates that agency only engages one person with lived experience through relationship-based methods, and/or engagement with persons with lived experience is limited to transactional feedback methods, such as surveys.</t>
  </si>
  <si>
    <t>On average, participants stay in project 180 days.</t>
  </si>
  <si>
    <t>Minimum of 95% of entries to project come from a CE referral (or alternate system for DV). (non-DV Only)</t>
  </si>
  <si>
    <t>Agency's application demonstrates that the project will have sufficient staff to connect with households awaiting referral at least once every month and that those staff have the skills and experience necessary to support participants in preparing to receive a coordinated entry referral (Ex. Connecting them to benefits, helping them to collect documents, etc.)</t>
  </si>
  <si>
    <t>Agency's application demonstrates that the project will have sufficient staff to connect with individuals awaiting a coordinated entry referral multiple times and have some of the skills and experience necessary to support participants in preparing to receive a coordinated entry referral (Ex. Connecting them to benefits, helping them to collect documents, etc.)</t>
  </si>
  <si>
    <t>Agency's application demonstrates that project staff are able to provide guidance and resources to participants that can help them prepare/stay prepared to recieve and accept a coordinated entry referral. Staff may not contact participants between assessment and referral.</t>
  </si>
  <si>
    <t>Agency's application does not indicate that project staff will have any contact with participants outside of assessment and referral, and that no support preparing to recieve a referral will be offered.</t>
  </si>
  <si>
    <t>Project/staff are available through multiple methods of contact (i.e. phone, in-person), any in-person availability (i.e. assessors working with/as street outreach) is spread throughout Ramsey County to ensure that urban and suburban residents are able to get assessed, and hours of operation are convenient for population being served.</t>
  </si>
  <si>
    <t>Application meets 2 of the following 3 criteria: project/staff are available through multiple methods of contact, in-person availability is spread throughout urban and suburban Ramsey County, and hours of operation are conveient for population being served.</t>
  </si>
  <si>
    <t>Application meets 1 of the following 3 criteria: project/staff are available through multiple methods of contact, in-person availability is spread throughout urban and suburban Ramsey County, and hours of operation are conveient for population being served.</t>
  </si>
  <si>
    <t>Application demonstrates that pepole in one or more sections of Ramsey County will face barriers in accessing the Coordinated Entry system through this project.</t>
  </si>
  <si>
    <t>Application demonstrates that project will utilize multiple types of public marketing specifically designed and placed to reach individuals experiencing homelessness with the highest barriers. Marketing will be offered in multiple languages</t>
  </si>
  <si>
    <t>Application demonstrates that project has a holistic advertising strategy that will reach the people experiencing homelessness living in the most populated areas of the CoC's geographic region, but is not necessarily designed with the poeple with the highest barriers in mind.</t>
  </si>
  <si>
    <t>There is little to no strategy for advertising and the burden to access the project will be placed on people experiencing homelessness.</t>
  </si>
  <si>
    <t>The project will utilize a standardized process to determine eligibility and priority for services. The assessment has been designed to meet the needs of the specific population being served by the project. Frequent trainings of assessors occur to insure that clients receive equal treatment regardless of which agency or individual assesses them.</t>
  </si>
  <si>
    <t>The project will utilize a standardized assessment, but it may not be customized for the specific population or assessors may not be regularly (re)trained.</t>
  </si>
  <si>
    <t>There is no standardized assessment in use.</t>
  </si>
  <si>
    <t>PSH</t>
  </si>
  <si>
    <t>RRH</t>
  </si>
  <si>
    <t>CE</t>
  </si>
  <si>
    <t>HMIS</t>
  </si>
  <si>
    <t>Applicant has 10 or more years years experience working with the proposed populations and in providing housing and/or services similar to that proposed in the application.</t>
  </si>
  <si>
    <t>Applicant has 5-9 years experience working with the proposed populations and in providing housing and/or services similar to that proposed in the application.</t>
  </si>
  <si>
    <t>Applicant has less than 5 years experience working with the proposed populations and in providing housing and/or services similar to that proposed in the application.</t>
  </si>
  <si>
    <t>Applicant does not have experience working with the proposed populatin or in providing housing and/or services similar to that proposed in the application</t>
  </si>
  <si>
    <t>Application demonstrates that agency practices housing first to the full extent possible by imposing no barriers to entry other than what may be required by law or other regulations applicable to the project and its funding sources. If project utilizes a scattered-site model, Applicant employes landlord/property engagement proven to support clients with high barriers to housing in accessing diverse housing options.</t>
  </si>
  <si>
    <t>Application demonstrates that agency practices housing first to the full extent possible, but does not engage in landlord/property engagement practices.</t>
  </si>
  <si>
    <t>Applicant has previously receieved federal or other government funding and has effectively utilized these funds.</t>
  </si>
  <si>
    <t>Applicant has not previously received government funding, or has received government funding but failed to use the money efficiently.</t>
  </si>
  <si>
    <t>Application demonstrates that the specific needs of the clients to be served were considered in the design of all apsects of the program. Application narrative contains at least one outcome or performance measure (ex. number or rate of people who will be placed into permanent housing), and thoroughly describes how clients will be connected to mainstream benefits.</t>
  </si>
  <si>
    <t>Application demonstrates that the specific needs of the clients to be served were considered in the design of some but not all aspects of the program. Application narrative describes how clients will be connected to mainstream benefits.</t>
  </si>
  <si>
    <t>Application demonstrates that the specific needs of the clients to be serve in the design of some but not all aspects of the program.</t>
  </si>
  <si>
    <t>Application contains general project descriptions and does not clearly explain how the project was designed with the specific needs of the clients to be served.</t>
  </si>
  <si>
    <t>Applicant imposes minimal requirements to enter program, and either owns/master leases the units in which participants will live, or has strong partnerships with landlords/property owners, allowing clients to move quickly into safe, affordable, housing.</t>
  </si>
  <si>
    <t>Applicant either owns/master leases the units in which participants will live, or has strong partnerships with landlords/property owners, allowing clients to move quickly into safe, affordable, housing.</t>
  </si>
  <si>
    <t>Applicant imposes requirements to enter program that are not required by law or funding sources</t>
  </si>
  <si>
    <t>Applicant demonstrates the ability to assist with increasing either employment income or income from benefits.</t>
  </si>
  <si>
    <t>Applicant does not outline specific plan for assisting clients in increasing income or accessing benefits.</t>
  </si>
  <si>
    <t>It is clear that Applicant is prepared to launch program nearly immediately upon execution of a grant agreement.</t>
  </si>
  <si>
    <t>Applicant demonstrates that project will be able to enroll clients within 90 days after grant award.</t>
  </si>
  <si>
    <t>Applicant will not be able to enroll clients within 90 days of receiving grant award.</t>
  </si>
  <si>
    <t>Cost per person served and per housing outcome are more than reasonable compared to other projects of the same type.</t>
  </si>
  <si>
    <t>Cost per person served and per housing outcome are slighly less than those of other projects of the same type.</t>
  </si>
  <si>
    <t>Cost per person served and per housing outcome are slighly higher than those of other projects of the same type.</t>
  </si>
  <si>
    <t>Cost per person served and per housing outcome are much higher than those of other projects of the same type.</t>
  </si>
  <si>
    <t>Agency plans to engage with HMIS lead agency (ICA) at least quarterly to review disaggregated data.</t>
  </si>
  <si>
    <t>Agency plans to engage with HMIS lead agency (ICA) every 6 months to review disaggregated data</t>
  </si>
  <si>
    <t>Agency plans to engage with HMIS lead agency (ICA) annually to review disaggregated data.</t>
  </si>
  <si>
    <t>Agency does not plan to engage HMIS lead agency (ICA) to review disaggregated data.</t>
  </si>
  <si>
    <t>Fewer than 95% of entries to project will come from a CE referral (or altnerate, community-approved system for DV)</t>
  </si>
  <si>
    <t>Applicant effectively addresses the needs of LGBTQ+ individuals, including non-binary and trans individuals through specific resources and programming.</t>
  </si>
  <si>
    <t>Applicant effectively addresses the needs of individuals living with a disability/disabilities through specific resources and programming.</t>
  </si>
  <si>
    <t>Costs are at or below local average cost per person served for project type.</t>
  </si>
  <si>
    <t>Costs per person served is no more than 100% higher than local average cost for project type</t>
  </si>
  <si>
    <t>Cost per person served is more than 100% higher than the local average cost for project type</t>
  </si>
  <si>
    <t>Organization's most recent audit found exceptions to standard practices</t>
  </si>
  <si>
    <t>Organization's most recent audit identified agency as "low risk"</t>
  </si>
  <si>
    <t>Organization's most recent audit identified agency as anything but "low risk"</t>
  </si>
  <si>
    <t>Organization's most recent audit indicates anything but no findings</t>
  </si>
  <si>
    <t>Application includes multiple documents or materials from similar programs demonstration operational success</t>
  </si>
  <si>
    <t>Application includes a couple documents or materials from similar programs demonstration operational success</t>
  </si>
  <si>
    <t>Application does not similar programs or include any materials or documents</t>
  </si>
  <si>
    <t>Application mentions similar programs but does not include any materials or documents</t>
  </si>
  <si>
    <t>Application demonstrates that agency practices housing first to the full extent possible by imposing no barriers to entry other than what may be required by law or other regulations applicable to the project and its funding sources. Application includes multiple documents and/or questions used by the agency to screen potiential participants and referrals from Coordinated Entry. If project utilizes a scattered-site model, Applicant employes landlord/property engagement proven to support clients with high barriers to housing in accessing diverse housing options.</t>
  </si>
  <si>
    <t>Application demonstrates that agency practices housing first to the full extent possible, and mentions landlord/property engagement practices. Application includes minimal documentation describing the agency's screening process.</t>
  </si>
  <si>
    <t>Application mentions practicing housing first, but does not engage in landlord/property engagement practices. Application does not include documents or process describing the agencies screening process.</t>
  </si>
  <si>
    <t>Effectively serving the needs of LGBTQ+ households is clearly described in the application through the muiltple programs, services, or resources provided to clients. Agency actively and regularly evaluates outcomes for LGBTQ+ households, and can speak to adjustments made to address disparities.</t>
  </si>
  <si>
    <t>Effectively serving the needs of LGBTQ+ households is addressed by the application, but no programs or services are described. Agency has evaluated outcomes for LGBTQ+ households, but may not be able to point to adjustments that have been made to reduce disparities.</t>
  </si>
  <si>
    <t>Effectively serving the needs of LGBTQ+ households is mentioned in the application, but programs services or outcomes are not described.</t>
  </si>
  <si>
    <t>Effectively serving the needs of households living with disability/disabilities is clearly described in the application through the multiple programs, services, or resources provided to clients. Agency actively and regularly evaluates outcomes for individuals living with a disability/disabilities, and can speak to adjustments made to address disparities.</t>
  </si>
  <si>
    <t>Effectively serving the needs of individuals living with a disability/disabilies is addressed by the application, but no programs or services are described. Agency has evaluated outcomes for individuals living with a disability/disabilities, but may not be able to point to adjustments that have been made to reduce disparities.</t>
  </si>
  <si>
    <t>Effectively serving the individuals living with a disability/disabilies is mentioned in the application, but programs services or outcomes are not described.</t>
  </si>
  <si>
    <t>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</si>
</sst>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Arial"/>
      <family val="2"/>
    </font>
    <font>
      <b/>
      <sz val="10"/>
      <color theme="1"/>
      <name val="Arial"/>
      <family val="2"/>
    </font>
    <font>
      <sz val="10"/>
      <color rgb="FF000000"/>
      <name val="Arial"/>
      <family val="2"/>
    </font>
    <font>
      <sz val="10"/>
      <color theme="1"/>
      <name val="Arial"/>
      <family val="2"/>
    </font>
    <font>
      <b/>
      <sz val="10"/>
      <color rgb="FF000000"/>
      <name val="Arial"/>
      <family val="2"/>
    </font>
    <font>
      <sz val="11"/>
      <color theme="1"/>
      <name val="Arial"/>
      <family val="2"/>
    </font>
    <font>
      <b/>
      <sz val="10"/>
      <name val="Arial"/>
      <family val="2"/>
    </font>
    <font>
      <sz val="10"/>
      <name val="Arial"/>
      <family val="2"/>
    </font>
    <font>
      <b/>
      <sz val="10"/>
      <color indexed="8"/>
      <name val="Arial"/>
      <family val="2"/>
    </font>
  </fonts>
  <fills count="3">
    <fill>
      <patternFill patternType="none"/>
    </fill>
    <fill>
      <patternFill patternType="gray125"/>
    </fill>
    <fill>
      <patternFill patternType="solid">
        <fgColor rgb="FFFFFFFF"/>
        <bgColor indexed="64"/>
      </patternFill>
    </fill>
  </fills>
  <borders count="35">
    <border>
      <left/>
      <right/>
      <top/>
      <bottom/>
      <diagonal/>
    </border>
    <border>
      <left style="thin">
        <color rgb="FF000000"/>
      </left>
      <right style="thin">
        <color rgb="FFCCCCCC"/>
      </right>
      <top style="thin">
        <color rgb="FF000000"/>
      </top>
      <bottom style="thin">
        <color rgb="FFCCCCCC"/>
      </bottom>
      <diagonal/>
    </border>
    <border>
      <left style="thin">
        <color rgb="FFCCCCCC"/>
      </left>
      <right style="thin">
        <color rgb="FF000000"/>
      </right>
      <top style="thin">
        <color rgb="FF000000"/>
      </top>
      <bottom/>
      <diagonal/>
    </border>
    <border>
      <left style="thin">
        <color rgb="FF000000"/>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000000"/>
      </left>
      <right style="thin">
        <color rgb="FFCCCCCC"/>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000000"/>
      </left>
      <right style="thin">
        <color rgb="FFCCCCCC"/>
      </right>
      <top style="thin">
        <color rgb="FFCCCCCC"/>
      </top>
      <bottom/>
      <diagonal/>
    </border>
    <border>
      <left style="thin">
        <color rgb="FFCCCCCC"/>
      </left>
      <right style="thin">
        <color rgb="FF000000"/>
      </right>
      <top/>
      <bottom/>
      <diagonal/>
    </border>
    <border>
      <left/>
      <right/>
      <top style="thin">
        <color rgb="FF000000"/>
      </top>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right/>
      <top style="thin">
        <color rgb="FFCCCCCC"/>
      </top>
      <bottom/>
      <diagonal/>
    </border>
    <border>
      <left style="thin">
        <color rgb="FF000000"/>
      </left>
      <right style="thin">
        <color rgb="FFCCCCCC"/>
      </right>
      <top/>
      <bottom/>
      <diagonal/>
    </border>
    <border>
      <left style="thin">
        <color rgb="FF000000"/>
      </left>
      <right style="thin">
        <color rgb="FFCCCCCC"/>
      </right>
      <top/>
      <bottom style="thin">
        <color rgb="FFCCCCCC"/>
      </bottom>
      <diagonal/>
    </border>
    <border>
      <left style="thin">
        <color rgb="FFCCCCCC"/>
      </left>
      <right/>
      <top style="thin">
        <color rgb="FFCCCCCC"/>
      </top>
      <bottom/>
      <diagonal/>
    </border>
    <border>
      <left style="thin">
        <color rgb="FFCCCCCC"/>
      </left>
      <right/>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style="thin">
        <color rgb="FFCCCCCC"/>
      </left>
      <right style="thin">
        <color rgb="FFCCCCCC"/>
      </right>
      <top/>
      <bottom/>
      <diagonal/>
    </border>
    <border>
      <left style="thin">
        <color rgb="FFCCCCCC"/>
      </left>
      <right style="thin">
        <color rgb="FFCCCCCC"/>
      </right>
      <top/>
      <bottom style="thin">
        <color rgb="FFCCCCCC"/>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right style="thin">
        <color rgb="FFCCCCCC"/>
      </right>
      <top style="thin">
        <color rgb="FFCCCCCC"/>
      </top>
      <bottom/>
      <diagonal/>
    </border>
    <border>
      <left style="thin">
        <color rgb="FFCCCCCC"/>
      </left>
      <right/>
      <top/>
      <bottom style="thin">
        <color rgb="FFCCCCCC"/>
      </bottom>
      <diagonal/>
    </border>
    <border>
      <left/>
      <right style="thin">
        <color rgb="FFCCCCCC"/>
      </right>
      <top/>
      <bottom style="thin">
        <color rgb="FFCCCCCC"/>
      </bottom>
      <diagonal/>
    </border>
    <border>
      <left/>
      <right/>
      <top style="thin">
        <color rgb="FFCCCCCC"/>
      </top>
      <bottom style="thin">
        <color rgb="FFCCCCCC"/>
      </bottom>
      <diagonal/>
    </border>
    <border>
      <left style="thin">
        <color rgb="FFCCCCCC"/>
      </left>
      <right style="thin">
        <color rgb="FFCCCCCC"/>
      </right>
      <top style="thin">
        <color rgb="FFCCCCCC"/>
      </top>
      <bottom style="thin">
        <color rgb="FF000000"/>
      </bottom>
      <diagonal/>
    </border>
    <border>
      <left/>
      <right/>
      <top style="thin">
        <color rgb="FF000000"/>
      </top>
      <bottom style="thin">
        <color rgb="FF000000"/>
      </bottom>
      <diagonal/>
    </border>
    <border>
      <left/>
      <right style="thin">
        <color rgb="FFCCCCCC"/>
      </right>
      <top style="thin">
        <color rgb="FF000000"/>
      </top>
      <bottom style="thin">
        <color rgb="FF000000"/>
      </bottom>
      <diagonal/>
    </border>
    <border>
      <left style="thin">
        <color rgb="FF000000"/>
      </left>
      <right style="thin">
        <color rgb="FFCCCCCC"/>
      </right>
      <top/>
      <bottom style="thin">
        <color rgb="FF000000"/>
      </bottom>
      <diagonal/>
    </border>
    <border>
      <left style="thin">
        <color rgb="FFCCCCCC"/>
      </left>
      <right style="thin">
        <color rgb="FFCCCCCC"/>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CCCCCC"/>
      </left>
      <right/>
      <top/>
      <bottom style="thin">
        <color rgb="FF000000"/>
      </bottom>
      <diagonal/>
    </border>
  </borders>
  <cellStyleXfs count="1">
    <xf numFmtId="0" fontId="0" fillId="0" borderId="0"/>
  </cellStyleXfs>
  <cellXfs count="93">
    <xf numFmtId="0" fontId="0" fillId="0" borderId="0" xfId="0"/>
    <xf numFmtId="0" fontId="2" fillId="0" borderId="3" xfId="0"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1" xfId="0" applyFont="1" applyBorder="1" applyAlignment="1">
      <alignment horizontal="center" vertical="center" readingOrder="1"/>
    </xf>
    <xf numFmtId="0" fontId="2" fillId="0" borderId="0" xfId="0" applyFont="1" applyAlignment="1">
      <alignment horizontal="center" vertical="center" wrapText="1"/>
    </xf>
    <xf numFmtId="0" fontId="6" fillId="0" borderId="0" xfId="0" applyFont="1" applyAlignment="1">
      <alignment vertical="center" wrapText="1"/>
    </xf>
    <xf numFmtId="0" fontId="1" fillId="0" borderId="3" xfId="0" applyFont="1" applyBorder="1" applyAlignment="1">
      <alignment vertical="center" wrapText="1" readingOrder="1"/>
    </xf>
    <xf numFmtId="0" fontId="3" fillId="0" borderId="4" xfId="0" applyFont="1" applyBorder="1" applyAlignment="1">
      <alignment horizontal="center" vertical="center" wrapText="1" readingOrder="1"/>
    </xf>
    <xf numFmtId="0" fontId="3" fillId="0" borderId="0" xfId="0" applyFont="1" applyAlignment="1">
      <alignment horizontal="center" vertical="center"/>
    </xf>
    <xf numFmtId="0" fontId="6" fillId="0" borderId="0" xfId="0" applyFont="1" applyAlignment="1">
      <alignment vertical="center"/>
    </xf>
    <xf numFmtId="0" fontId="1" fillId="0" borderId="7" xfId="0" applyFont="1" applyBorder="1" applyAlignment="1">
      <alignment vertical="center" wrapText="1" readingOrder="1"/>
    </xf>
    <xf numFmtId="0" fontId="5" fillId="0" borderId="2" xfId="0" applyFont="1" applyBorder="1" applyAlignment="1">
      <alignment horizontal="center" vertical="center" wrapText="1" readingOrder="1"/>
    </xf>
    <xf numFmtId="0" fontId="4" fillId="0" borderId="3" xfId="0" applyFont="1" applyBorder="1" applyAlignment="1">
      <alignment vertical="center" readingOrder="1"/>
    </xf>
    <xf numFmtId="0" fontId="4" fillId="0" borderId="4" xfId="0" applyFont="1" applyBorder="1" applyAlignment="1">
      <alignment horizontal="center" vertical="center" readingOrder="1"/>
    </xf>
    <xf numFmtId="0" fontId="4" fillId="0" borderId="5" xfId="0" applyFont="1" applyBorder="1" applyAlignment="1">
      <alignment vertical="center" readingOrder="1"/>
    </xf>
    <xf numFmtId="0" fontId="4" fillId="0" borderId="6" xfId="0" applyFont="1" applyBorder="1" applyAlignment="1">
      <alignment horizontal="center" vertical="center" readingOrder="1"/>
    </xf>
    <xf numFmtId="0" fontId="6" fillId="0" borderId="0" xfId="0" applyFont="1" applyAlignment="1">
      <alignment horizontal="center" vertical="center"/>
    </xf>
    <xf numFmtId="0" fontId="1" fillId="0" borderId="0" xfId="0" applyFont="1" applyAlignment="1">
      <alignment horizontal="center" vertical="center"/>
    </xf>
    <xf numFmtId="0" fontId="3" fillId="0" borderId="9" xfId="0" applyFont="1" applyBorder="1" applyAlignment="1">
      <alignment horizontal="center" vertical="center"/>
    </xf>
    <xf numFmtId="0" fontId="2" fillId="0" borderId="3" xfId="0" applyFont="1" applyBorder="1" applyAlignment="1">
      <alignment horizontal="center" vertical="center" readingOrder="1"/>
    </xf>
    <xf numFmtId="0" fontId="1" fillId="0" borderId="0" xfId="0" applyFont="1" applyAlignment="1">
      <alignment vertical="center"/>
    </xf>
    <xf numFmtId="0" fontId="3" fillId="0" borderId="4" xfId="0" applyFont="1" applyBorder="1" applyAlignment="1">
      <alignment horizontal="center" vertical="center" readingOrder="1"/>
    </xf>
    <xf numFmtId="0" fontId="3" fillId="0" borderId="8" xfId="0" applyFont="1" applyBorder="1" applyAlignment="1">
      <alignment horizontal="center" vertical="center" readingOrder="1"/>
    </xf>
    <xf numFmtId="0" fontId="1" fillId="0" borderId="4" xfId="0" applyFont="1" applyBorder="1" applyAlignment="1">
      <alignment horizontal="center" vertical="center" readingOrder="1"/>
    </xf>
    <xf numFmtId="0" fontId="1" fillId="0" borderId="3" xfId="0" applyFont="1" applyBorder="1" applyAlignment="1">
      <alignment vertical="center" readingOrder="1"/>
    </xf>
    <xf numFmtId="0" fontId="1" fillId="0" borderId="5" xfId="0" applyFont="1" applyBorder="1" applyAlignment="1">
      <alignment vertical="center" readingOrder="1"/>
    </xf>
    <xf numFmtId="0" fontId="1" fillId="0" borderId="6" xfId="0" applyFont="1" applyBorder="1" applyAlignment="1">
      <alignment horizontal="center" vertical="center" readingOrder="1"/>
    </xf>
    <xf numFmtId="0" fontId="7" fillId="0" borderId="1" xfId="0" applyFont="1" applyBorder="1" applyAlignment="1">
      <alignment vertical="center" wrapText="1" readingOrder="1"/>
    </xf>
    <xf numFmtId="0" fontId="7" fillId="0" borderId="10" xfId="0" applyFont="1" applyBorder="1" applyAlignment="1">
      <alignment vertical="center" wrapText="1" readingOrder="1"/>
    </xf>
    <xf numFmtId="0" fontId="8" fillId="0" borderId="10" xfId="0" applyFont="1" applyBorder="1" applyAlignment="1">
      <alignment vertical="center" readingOrder="1"/>
    </xf>
    <xf numFmtId="0" fontId="8" fillId="0" borderId="11" xfId="0" applyFont="1" applyBorder="1" applyAlignment="1">
      <alignment vertical="center" readingOrder="1"/>
    </xf>
    <xf numFmtId="0" fontId="8" fillId="0" borderId="0" xfId="0" applyFont="1" applyAlignment="1">
      <alignment vertical="center"/>
    </xf>
    <xf numFmtId="0" fontId="8" fillId="0" borderId="17" xfId="0" applyFont="1" applyBorder="1" applyAlignment="1">
      <alignment vertical="center" wrapText="1" readingOrder="1"/>
    </xf>
    <xf numFmtId="0" fontId="8" fillId="0" borderId="17" xfId="0" applyFont="1" applyBorder="1" applyAlignment="1">
      <alignment vertical="center" readingOrder="1"/>
    </xf>
    <xf numFmtId="0" fontId="8" fillId="0" borderId="4" xfId="0" applyFont="1" applyBorder="1" applyAlignment="1">
      <alignment vertical="center" readingOrder="1"/>
    </xf>
    <xf numFmtId="0" fontId="8" fillId="0" borderId="18" xfId="0" applyFont="1" applyBorder="1" applyAlignment="1">
      <alignment vertical="center" wrapText="1" readingOrder="1"/>
    </xf>
    <xf numFmtId="0" fontId="8" fillId="0" borderId="20" xfId="0" applyFont="1" applyBorder="1" applyAlignment="1">
      <alignment vertical="center" wrapText="1" readingOrder="1"/>
    </xf>
    <xf numFmtId="0" fontId="8" fillId="0" borderId="3" xfId="0" applyFont="1" applyBorder="1" applyAlignment="1">
      <alignment vertical="center" readingOrder="1"/>
    </xf>
    <xf numFmtId="0" fontId="8" fillId="0" borderId="5" xfId="0" applyFont="1" applyBorder="1" applyAlignment="1">
      <alignment vertical="center" readingOrder="1"/>
    </xf>
    <xf numFmtId="0" fontId="8" fillId="0" borderId="27" xfId="0" applyFont="1" applyBorder="1" applyAlignment="1">
      <alignment vertical="center" readingOrder="1"/>
    </xf>
    <xf numFmtId="0" fontId="8" fillId="0" borderId="6" xfId="0" applyFont="1" applyBorder="1" applyAlignment="1">
      <alignment vertical="center" readingOrder="1"/>
    </xf>
    <xf numFmtId="0" fontId="8" fillId="0" borderId="21" xfId="0" applyFont="1" applyBorder="1" applyAlignment="1">
      <alignment vertical="center" wrapText="1" readingOrder="1"/>
    </xf>
    <xf numFmtId="0" fontId="8" fillId="0" borderId="22" xfId="0" applyFont="1" applyBorder="1" applyAlignment="1">
      <alignment vertical="center" wrapText="1" readingOrder="1"/>
    </xf>
    <xf numFmtId="0" fontId="8" fillId="0" borderId="15" xfId="0" applyFont="1" applyBorder="1" applyAlignment="1">
      <alignment vertical="center" wrapText="1" readingOrder="1"/>
    </xf>
    <xf numFmtId="0" fontId="8" fillId="0" borderId="23" xfId="0" applyFont="1" applyBorder="1" applyAlignment="1">
      <alignment vertical="center" wrapText="1" readingOrder="1"/>
    </xf>
    <xf numFmtId="0" fontId="8" fillId="0" borderId="26" xfId="0" applyFont="1" applyBorder="1" applyAlignment="1">
      <alignment vertical="center" wrapText="1" readingOrder="1"/>
    </xf>
    <xf numFmtId="0" fontId="8" fillId="0" borderId="12" xfId="0" applyFont="1" applyBorder="1" applyAlignment="1">
      <alignment vertical="center" wrapText="1" readingOrder="1"/>
    </xf>
    <xf numFmtId="0" fontId="8" fillId="2" borderId="18" xfId="0" applyFont="1" applyFill="1" applyBorder="1" applyAlignment="1">
      <alignment vertical="center" wrapText="1" readingOrder="1"/>
    </xf>
    <xf numFmtId="0" fontId="7" fillId="0" borderId="1" xfId="0" applyFont="1" applyBorder="1" applyAlignment="1">
      <alignment horizontal="center" vertical="center" wrapText="1" readingOrder="1"/>
    </xf>
    <xf numFmtId="0" fontId="7" fillId="0" borderId="10" xfId="0" applyFont="1" applyBorder="1" applyAlignment="1">
      <alignment horizontal="center" vertical="center" wrapText="1" readingOrder="1"/>
    </xf>
    <xf numFmtId="0" fontId="8" fillId="0" borderId="10" xfId="0" applyFont="1" applyBorder="1" applyAlignment="1">
      <alignment horizontal="center" vertical="center" readingOrder="1"/>
    </xf>
    <xf numFmtId="0" fontId="8" fillId="0" borderId="11" xfId="0" applyFont="1" applyBorder="1" applyAlignment="1">
      <alignment horizontal="center" vertical="center" readingOrder="1"/>
    </xf>
    <xf numFmtId="0" fontId="8" fillId="0" borderId="0" xfId="0" applyFont="1" applyAlignment="1">
      <alignment horizontal="center" vertical="center"/>
    </xf>
    <xf numFmtId="0" fontId="8" fillId="0" borderId="3" xfId="0" applyFont="1" applyBorder="1" applyAlignment="1">
      <alignment horizontal="left" vertical="center" readingOrder="1"/>
    </xf>
    <xf numFmtId="0" fontId="8" fillId="0" borderId="5" xfId="0" applyFont="1" applyBorder="1" applyAlignment="1">
      <alignment horizontal="left" vertical="center" readingOrder="1"/>
    </xf>
    <xf numFmtId="0" fontId="8" fillId="0" borderId="0" xfId="0" applyFont="1" applyAlignment="1">
      <alignment horizontal="left" vertical="center"/>
    </xf>
    <xf numFmtId="0" fontId="7" fillId="0" borderId="10" xfId="0" applyFont="1" applyBorder="1" applyAlignment="1">
      <alignment vertical="center" readingOrder="1"/>
    </xf>
    <xf numFmtId="0" fontId="7" fillId="0" borderId="10" xfId="0" applyFont="1" applyBorder="1" applyAlignment="1">
      <alignment horizontal="center" vertical="center" readingOrder="1"/>
    </xf>
    <xf numFmtId="0" fontId="8" fillId="0" borderId="21" xfId="0" applyFont="1" applyBorder="1" applyAlignment="1">
      <alignment vertical="center" readingOrder="1"/>
    </xf>
    <xf numFmtId="0" fontId="8" fillId="0" borderId="22" xfId="0" applyFont="1" applyBorder="1" applyAlignment="1">
      <alignment vertical="center" readingOrder="1"/>
    </xf>
    <xf numFmtId="0" fontId="8" fillId="0" borderId="10" xfId="0" applyFont="1" applyBorder="1" applyAlignment="1">
      <alignment vertical="center" wrapText="1" readingOrder="1"/>
    </xf>
    <xf numFmtId="0" fontId="8" fillId="0" borderId="24" xfId="0" applyFont="1" applyBorder="1" applyAlignment="1">
      <alignment vertical="center" wrapText="1" readingOrder="1"/>
    </xf>
    <xf numFmtId="0" fontId="8" fillId="0" borderId="25" xfId="0" applyFont="1" applyBorder="1" applyAlignment="1">
      <alignment vertical="center" wrapText="1" readingOrder="1"/>
    </xf>
    <xf numFmtId="0" fontId="9" fillId="0" borderId="0" xfId="0" applyFont="1" applyAlignment="1">
      <alignment horizontal="center" vertical="center" wrapText="1"/>
    </xf>
    <xf numFmtId="0" fontId="8" fillId="0" borderId="18" xfId="0" applyFont="1" applyBorder="1" applyAlignment="1">
      <alignment vertical="center" readingOrder="1"/>
    </xf>
    <xf numFmtId="0" fontId="8" fillId="0" borderId="19" xfId="0" applyFont="1" applyBorder="1" applyAlignment="1">
      <alignment vertical="center" readingOrder="1"/>
    </xf>
    <xf numFmtId="0" fontId="8" fillId="0" borderId="18" xfId="0" applyFont="1" applyBorder="1" applyAlignment="1">
      <alignment horizontal="center" vertical="center" wrapText="1" readingOrder="1"/>
    </xf>
    <xf numFmtId="0" fontId="8" fillId="0" borderId="20" xfId="0" applyFont="1" applyBorder="1" applyAlignment="1">
      <alignment horizontal="center" vertical="center" wrapText="1" readingOrder="1"/>
    </xf>
    <xf numFmtId="0" fontId="7" fillId="0" borderId="32" xfId="0" applyFont="1" applyBorder="1" applyAlignment="1">
      <alignment horizontal="center" vertical="center" wrapText="1" readingOrder="1"/>
    </xf>
    <xf numFmtId="0" fontId="7" fillId="0" borderId="33" xfId="0" applyFont="1" applyBorder="1" applyAlignment="1">
      <alignment horizontal="center" vertical="center" wrapText="1" readingOrder="1"/>
    </xf>
    <xf numFmtId="0" fontId="7" fillId="0" borderId="28" xfId="0" applyFont="1" applyBorder="1" applyAlignment="1">
      <alignment horizontal="center" vertical="center" wrapText="1" readingOrder="1"/>
    </xf>
    <xf numFmtId="0" fontId="7" fillId="0" borderId="29" xfId="0" applyFont="1" applyBorder="1" applyAlignment="1">
      <alignment horizontal="center" vertical="center" wrapText="1" readingOrder="1"/>
    </xf>
    <xf numFmtId="0" fontId="8" fillId="0" borderId="7" xfId="0" applyFont="1" applyBorder="1" applyAlignment="1">
      <alignment horizontal="left" vertical="center" wrapText="1" readingOrder="1"/>
    </xf>
    <xf numFmtId="0" fontId="8" fillId="0" borderId="14" xfId="0" applyFont="1" applyBorder="1" applyAlignment="1">
      <alignment horizontal="left" vertical="center" wrapText="1" readingOrder="1"/>
    </xf>
    <xf numFmtId="0" fontId="8" fillId="0" borderId="7" xfId="0" applyFont="1" applyFill="1" applyBorder="1" applyAlignment="1">
      <alignment horizontal="left" vertical="center" wrapText="1" readingOrder="1"/>
    </xf>
    <xf numFmtId="0" fontId="8" fillId="0" borderId="14" xfId="0" applyFont="1" applyFill="1" applyBorder="1" applyAlignment="1">
      <alignment horizontal="left" vertical="center" wrapText="1" readingOrder="1"/>
    </xf>
    <xf numFmtId="0" fontId="8" fillId="0" borderId="31" xfId="0" applyFont="1" applyBorder="1" applyAlignment="1">
      <alignment vertical="center" readingOrder="1"/>
    </xf>
    <xf numFmtId="0" fontId="8" fillId="0" borderId="30" xfId="0" applyFont="1" applyBorder="1" applyAlignment="1">
      <alignment horizontal="left" vertical="center" wrapText="1" readingOrder="1"/>
    </xf>
    <xf numFmtId="0" fontId="8" fillId="0" borderId="13" xfId="0" applyFont="1" applyBorder="1" applyAlignment="1">
      <alignment horizontal="left" vertical="center" wrapText="1" readingOrder="1"/>
    </xf>
    <xf numFmtId="0" fontId="8" fillId="0" borderId="31" xfId="0" applyFont="1" applyBorder="1" applyAlignment="1">
      <alignment horizontal="center" vertical="center" wrapText="1" readingOrder="1"/>
    </xf>
    <xf numFmtId="0" fontId="8" fillId="0" borderId="19" xfId="0" applyFont="1" applyBorder="1" applyAlignment="1">
      <alignment horizontal="center" vertical="center" wrapText="1" readingOrder="1"/>
    </xf>
    <xf numFmtId="0" fontId="8" fillId="2" borderId="7" xfId="0" applyFont="1" applyFill="1" applyBorder="1" applyAlignment="1">
      <alignment horizontal="left" vertical="center" wrapText="1" readingOrder="1"/>
    </xf>
    <xf numFmtId="0" fontId="8" fillId="2" borderId="14" xfId="0" applyFont="1" applyFill="1" applyBorder="1" applyAlignment="1">
      <alignment horizontal="left" vertical="center" wrapText="1" readingOrder="1"/>
    </xf>
    <xf numFmtId="0" fontId="8" fillId="0" borderId="18" xfId="0" applyFont="1" applyBorder="1" applyAlignment="1">
      <alignment horizontal="center" vertical="center" readingOrder="1"/>
    </xf>
    <xf numFmtId="0" fontId="8" fillId="0" borderId="20" xfId="0" applyFont="1" applyBorder="1" applyAlignment="1">
      <alignment horizontal="center" vertical="center" readingOrder="1"/>
    </xf>
    <xf numFmtId="0" fontId="8" fillId="0" borderId="31" xfId="0" applyFont="1" applyBorder="1" applyAlignment="1">
      <alignment horizontal="center" vertical="center" readingOrder="1"/>
    </xf>
    <xf numFmtId="0" fontId="8" fillId="0" borderId="14" xfId="0" applyFont="1" applyBorder="1" applyAlignment="1">
      <alignment horizontal="center" vertical="center" wrapText="1" readingOrder="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wrapText="1" readingOrder="1"/>
    </xf>
    <xf numFmtId="0" fontId="8" fillId="0" borderId="30" xfId="0" applyFont="1" applyBorder="1" applyAlignment="1">
      <alignment horizontal="center" vertical="center" wrapText="1" readingOrder="1"/>
    </xf>
    <xf numFmtId="0" fontId="8" fillId="0" borderId="34" xfId="0" applyFont="1" applyBorder="1" applyAlignment="1">
      <alignment horizontal="center" vertical="center"/>
    </xf>
    <xf numFmtId="0" fontId="8" fillId="0" borderId="19" xfId="0" applyFont="1" applyBorder="1" applyAlignment="1">
      <alignment horizontal="center" vertical="center" readingOrder="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C907C-C7D3-44F9-AC91-688801ED886F}">
  <dimension ref="A1:AA971"/>
  <sheetViews>
    <sheetView tabSelected="1" workbookViewId="0">
      <pane ySplit="1" topLeftCell="A2" activePane="bottomLeft" state="frozen"/>
      <selection pane="bottomLeft" activeCell="D3" sqref="D3"/>
    </sheetView>
  </sheetViews>
  <sheetFormatPr defaultColWidth="50.77734375" defaultRowHeight="13.2" x14ac:dyDescent="0.3"/>
  <cols>
    <col min="1" max="1" width="50.77734375" style="31"/>
    <col min="2" max="2" width="37.33203125" style="31" customWidth="1"/>
    <col min="3" max="3" width="6.109375" style="31" bestFit="1" customWidth="1"/>
    <col min="4" max="16384" width="50.77734375" style="31"/>
  </cols>
  <sheetData>
    <row r="1" spans="1:27" x14ac:dyDescent="0.3">
      <c r="A1" s="27" t="s">
        <v>68</v>
      </c>
      <c r="B1" s="28" t="s">
        <v>69</v>
      </c>
      <c r="C1" s="28" t="s">
        <v>70</v>
      </c>
      <c r="D1" s="28" t="s">
        <v>71</v>
      </c>
      <c r="E1" s="28" t="s">
        <v>72</v>
      </c>
      <c r="F1" s="28" t="s">
        <v>73</v>
      </c>
      <c r="G1" s="28" t="s">
        <v>74</v>
      </c>
      <c r="H1" s="29"/>
      <c r="I1" s="29"/>
      <c r="J1" s="29"/>
      <c r="K1" s="29"/>
      <c r="L1" s="29"/>
      <c r="M1" s="29"/>
      <c r="N1" s="29"/>
      <c r="O1" s="29"/>
      <c r="P1" s="29"/>
      <c r="Q1" s="29"/>
      <c r="R1" s="29"/>
      <c r="S1" s="29"/>
      <c r="T1" s="29"/>
      <c r="U1" s="29"/>
      <c r="V1" s="29"/>
      <c r="W1" s="29"/>
      <c r="X1" s="29"/>
      <c r="Y1" s="29"/>
      <c r="Z1" s="29"/>
      <c r="AA1" s="30"/>
    </row>
    <row r="2" spans="1:27" x14ac:dyDescent="0.3">
      <c r="A2" s="74" t="s">
        <v>6</v>
      </c>
      <c r="B2" s="66" t="s">
        <v>75</v>
      </c>
      <c r="C2" s="64"/>
      <c r="D2" s="32">
        <v>10</v>
      </c>
      <c r="E2" s="32">
        <v>7.5</v>
      </c>
      <c r="F2" s="32">
        <v>5</v>
      </c>
      <c r="G2" s="32">
        <v>0</v>
      </c>
      <c r="H2" s="33"/>
      <c r="I2" s="33"/>
      <c r="J2" s="33"/>
      <c r="K2" s="33"/>
      <c r="L2" s="33"/>
      <c r="M2" s="33"/>
      <c r="N2" s="33"/>
      <c r="O2" s="33"/>
      <c r="P2" s="33"/>
      <c r="Q2" s="33"/>
      <c r="R2" s="33"/>
      <c r="S2" s="33"/>
      <c r="T2" s="33"/>
      <c r="U2" s="33"/>
      <c r="V2" s="33"/>
      <c r="W2" s="33"/>
      <c r="X2" s="33"/>
      <c r="Y2" s="33"/>
      <c r="Z2" s="33"/>
      <c r="AA2" s="34"/>
    </row>
    <row r="3" spans="1:27" ht="132" x14ac:dyDescent="0.3">
      <c r="A3" s="75"/>
      <c r="B3" s="67"/>
      <c r="C3" s="65"/>
      <c r="D3" s="32" t="s">
        <v>277</v>
      </c>
      <c r="E3" s="32" t="s">
        <v>278</v>
      </c>
      <c r="F3" s="32" t="s">
        <v>279</v>
      </c>
      <c r="G3" s="32" t="s">
        <v>76</v>
      </c>
      <c r="H3" s="33"/>
      <c r="I3" s="33"/>
      <c r="J3" s="33"/>
      <c r="K3" s="33"/>
      <c r="L3" s="33"/>
      <c r="M3" s="33"/>
      <c r="N3" s="33"/>
      <c r="O3" s="33"/>
      <c r="P3" s="33"/>
      <c r="Q3" s="33"/>
      <c r="R3" s="33"/>
      <c r="S3" s="33"/>
      <c r="T3" s="33"/>
      <c r="U3" s="33"/>
      <c r="V3" s="33"/>
      <c r="W3" s="33"/>
      <c r="X3" s="33"/>
      <c r="Y3" s="33"/>
      <c r="Z3" s="33"/>
      <c r="AA3" s="34"/>
    </row>
    <row r="4" spans="1:27" x14ac:dyDescent="0.3">
      <c r="A4" s="72" t="s">
        <v>9</v>
      </c>
      <c r="B4" s="66" t="s">
        <v>75</v>
      </c>
      <c r="C4" s="64"/>
      <c r="D4" s="32">
        <v>10</v>
      </c>
      <c r="E4" s="32">
        <v>5</v>
      </c>
      <c r="F4" s="32"/>
      <c r="G4" s="32">
        <v>0</v>
      </c>
      <c r="H4" s="33"/>
      <c r="I4" s="33"/>
      <c r="J4" s="33"/>
      <c r="K4" s="33"/>
      <c r="L4" s="33"/>
      <c r="M4" s="33"/>
      <c r="N4" s="33"/>
      <c r="O4" s="33"/>
      <c r="P4" s="33"/>
      <c r="Q4" s="33"/>
      <c r="R4" s="33"/>
      <c r="S4" s="33"/>
      <c r="T4" s="33"/>
      <c r="U4" s="33"/>
      <c r="V4" s="33"/>
      <c r="W4" s="33"/>
      <c r="X4" s="33"/>
      <c r="Y4" s="33"/>
      <c r="Z4" s="33"/>
      <c r="AA4" s="34"/>
    </row>
    <row r="5" spans="1:27" ht="26.4" x14ac:dyDescent="0.3">
      <c r="A5" s="73"/>
      <c r="B5" s="67"/>
      <c r="C5" s="65"/>
      <c r="D5" s="32" t="s">
        <v>77</v>
      </c>
      <c r="E5" s="32" t="s">
        <v>78</v>
      </c>
      <c r="F5" s="32"/>
      <c r="G5" s="32" t="s">
        <v>79</v>
      </c>
      <c r="H5" s="33"/>
      <c r="I5" s="33"/>
      <c r="J5" s="33"/>
      <c r="K5" s="33"/>
      <c r="L5" s="33"/>
      <c r="M5" s="33"/>
      <c r="N5" s="33"/>
      <c r="O5" s="33"/>
      <c r="P5" s="33"/>
      <c r="Q5" s="33"/>
      <c r="R5" s="33"/>
      <c r="S5" s="33"/>
      <c r="T5" s="33"/>
      <c r="U5" s="33"/>
      <c r="V5" s="33"/>
      <c r="W5" s="33"/>
      <c r="X5" s="33"/>
      <c r="Y5" s="33"/>
      <c r="Z5" s="33"/>
      <c r="AA5" s="34"/>
    </row>
    <row r="6" spans="1:27" x14ac:dyDescent="0.3">
      <c r="A6" s="72" t="s">
        <v>10</v>
      </c>
      <c r="B6" s="66" t="s">
        <v>75</v>
      </c>
      <c r="C6" s="64"/>
      <c r="D6" s="32">
        <v>10</v>
      </c>
      <c r="E6" s="32">
        <v>7.5</v>
      </c>
      <c r="F6" s="32">
        <v>5</v>
      </c>
      <c r="G6" s="32">
        <v>0</v>
      </c>
      <c r="H6" s="33"/>
      <c r="I6" s="33"/>
      <c r="J6" s="33"/>
      <c r="K6" s="33"/>
      <c r="L6" s="33"/>
      <c r="M6" s="33"/>
      <c r="N6" s="33"/>
      <c r="O6" s="33"/>
      <c r="P6" s="33"/>
      <c r="Q6" s="33"/>
      <c r="R6" s="33"/>
      <c r="S6" s="33"/>
      <c r="T6" s="33"/>
      <c r="U6" s="33"/>
      <c r="V6" s="33"/>
      <c r="W6" s="33"/>
      <c r="X6" s="33"/>
      <c r="Y6" s="33"/>
      <c r="Z6" s="33"/>
      <c r="AA6" s="34"/>
    </row>
    <row r="7" spans="1:27" ht="79.2" x14ac:dyDescent="0.3">
      <c r="A7" s="73"/>
      <c r="B7" s="67"/>
      <c r="C7" s="65"/>
      <c r="D7" s="32" t="s">
        <v>80</v>
      </c>
      <c r="E7" s="32" t="s">
        <v>81</v>
      </c>
      <c r="F7" s="32" t="s">
        <v>82</v>
      </c>
      <c r="G7" s="32" t="s">
        <v>83</v>
      </c>
      <c r="H7" s="33"/>
      <c r="I7" s="33"/>
      <c r="J7" s="33"/>
      <c r="K7" s="33"/>
      <c r="L7" s="33"/>
      <c r="M7" s="33"/>
      <c r="N7" s="33"/>
      <c r="O7" s="33"/>
      <c r="P7" s="33"/>
      <c r="Q7" s="33"/>
      <c r="R7" s="33"/>
      <c r="S7" s="33"/>
      <c r="T7" s="33"/>
      <c r="U7" s="33"/>
      <c r="V7" s="33"/>
      <c r="W7" s="33"/>
      <c r="X7" s="33"/>
      <c r="Y7" s="33"/>
      <c r="Z7" s="33"/>
      <c r="AA7" s="34"/>
    </row>
    <row r="8" spans="1:27" x14ac:dyDescent="0.3">
      <c r="A8" s="72" t="s">
        <v>12</v>
      </c>
      <c r="B8" s="66" t="s">
        <v>75</v>
      </c>
      <c r="C8" s="64"/>
      <c r="D8" s="32">
        <v>10</v>
      </c>
      <c r="E8" s="32">
        <v>7.5</v>
      </c>
      <c r="F8" s="32">
        <v>5</v>
      </c>
      <c r="G8" s="32">
        <v>0</v>
      </c>
      <c r="H8" s="33"/>
      <c r="I8" s="33"/>
      <c r="J8" s="33"/>
      <c r="K8" s="33"/>
      <c r="L8" s="33"/>
      <c r="M8" s="33"/>
      <c r="N8" s="33"/>
      <c r="O8" s="33"/>
      <c r="P8" s="33"/>
      <c r="Q8" s="33"/>
      <c r="R8" s="33"/>
      <c r="S8" s="33"/>
      <c r="T8" s="33"/>
      <c r="U8" s="33"/>
      <c r="V8" s="33"/>
      <c r="W8" s="33"/>
      <c r="X8" s="33"/>
      <c r="Y8" s="33"/>
      <c r="Z8" s="33"/>
      <c r="AA8" s="34"/>
    </row>
    <row r="9" spans="1:27" ht="52.8" x14ac:dyDescent="0.3">
      <c r="A9" s="73"/>
      <c r="B9" s="67"/>
      <c r="C9" s="65"/>
      <c r="D9" s="32" t="s">
        <v>84</v>
      </c>
      <c r="E9" s="32" t="s">
        <v>85</v>
      </c>
      <c r="F9" s="32" t="s">
        <v>86</v>
      </c>
      <c r="G9" s="32" t="s">
        <v>87</v>
      </c>
      <c r="H9" s="33"/>
      <c r="I9" s="33"/>
      <c r="J9" s="33"/>
      <c r="K9" s="33"/>
      <c r="L9" s="33"/>
      <c r="M9" s="33"/>
      <c r="N9" s="33"/>
      <c r="O9" s="33"/>
      <c r="P9" s="33"/>
      <c r="Q9" s="33"/>
      <c r="R9" s="33"/>
      <c r="S9" s="33"/>
      <c r="T9" s="33"/>
      <c r="U9" s="33"/>
      <c r="V9" s="33"/>
      <c r="W9" s="33"/>
      <c r="X9" s="33"/>
      <c r="Y9" s="33"/>
      <c r="Z9" s="33"/>
      <c r="AA9" s="34"/>
    </row>
    <row r="10" spans="1:27" x14ac:dyDescent="0.3">
      <c r="A10" s="72" t="s">
        <v>13</v>
      </c>
      <c r="B10" s="66" t="s">
        <v>75</v>
      </c>
      <c r="C10" s="64"/>
      <c r="D10" s="32">
        <v>10</v>
      </c>
      <c r="E10" s="32">
        <v>7.5</v>
      </c>
      <c r="F10" s="32">
        <v>5</v>
      </c>
      <c r="G10" s="32">
        <v>0</v>
      </c>
      <c r="H10" s="33"/>
      <c r="I10" s="33"/>
      <c r="J10" s="33"/>
      <c r="K10" s="33"/>
      <c r="L10" s="33"/>
      <c r="M10" s="33"/>
      <c r="N10" s="33"/>
      <c r="O10" s="33"/>
      <c r="P10" s="33"/>
      <c r="Q10" s="33"/>
      <c r="R10" s="33"/>
      <c r="S10" s="33"/>
      <c r="T10" s="33"/>
      <c r="U10" s="33"/>
      <c r="V10" s="33"/>
      <c r="W10" s="33"/>
      <c r="X10" s="33"/>
      <c r="Y10" s="33"/>
      <c r="Z10" s="33"/>
      <c r="AA10" s="34"/>
    </row>
    <row r="11" spans="1:27" ht="52.8" x14ac:dyDescent="0.3">
      <c r="A11" s="73"/>
      <c r="B11" s="67"/>
      <c r="C11" s="65"/>
      <c r="D11" s="32" t="s">
        <v>88</v>
      </c>
      <c r="E11" s="32" t="s">
        <v>89</v>
      </c>
      <c r="F11" s="32" t="s">
        <v>90</v>
      </c>
      <c r="G11" s="32" t="s">
        <v>91</v>
      </c>
      <c r="H11" s="33"/>
      <c r="I11" s="33"/>
      <c r="J11" s="33"/>
      <c r="K11" s="33"/>
      <c r="L11" s="33"/>
      <c r="M11" s="33"/>
      <c r="N11" s="33"/>
      <c r="O11" s="33"/>
      <c r="P11" s="33"/>
      <c r="Q11" s="33"/>
      <c r="R11" s="33"/>
      <c r="S11" s="33"/>
      <c r="T11" s="33"/>
      <c r="U11" s="33"/>
      <c r="V11" s="33"/>
      <c r="W11" s="33"/>
      <c r="X11" s="33"/>
      <c r="Y11" s="33"/>
      <c r="Z11" s="33"/>
      <c r="AA11" s="34"/>
    </row>
    <row r="12" spans="1:27" x14ac:dyDescent="0.3">
      <c r="A12" s="72" t="s">
        <v>14</v>
      </c>
      <c r="B12" s="66" t="s">
        <v>75</v>
      </c>
      <c r="C12" s="64"/>
      <c r="D12" s="32">
        <v>10</v>
      </c>
      <c r="E12" s="32">
        <v>7.5</v>
      </c>
      <c r="F12" s="32">
        <v>0</v>
      </c>
      <c r="G12" s="32"/>
      <c r="H12" s="33"/>
      <c r="I12" s="33"/>
      <c r="J12" s="33"/>
      <c r="K12" s="33"/>
      <c r="L12" s="33"/>
      <c r="M12" s="33"/>
      <c r="N12" s="33"/>
      <c r="O12" s="33"/>
      <c r="P12" s="33"/>
      <c r="Q12" s="33"/>
      <c r="R12" s="33"/>
      <c r="S12" s="33"/>
      <c r="T12" s="33"/>
      <c r="U12" s="33"/>
      <c r="V12" s="33"/>
      <c r="W12" s="33"/>
      <c r="X12" s="33"/>
      <c r="Y12" s="33"/>
      <c r="Z12" s="33"/>
      <c r="AA12" s="34"/>
    </row>
    <row r="13" spans="1:27" ht="39.6" x14ac:dyDescent="0.3">
      <c r="A13" s="73"/>
      <c r="B13" s="67"/>
      <c r="C13" s="65"/>
      <c r="D13" s="32" t="s">
        <v>92</v>
      </c>
      <c r="E13" s="32" t="s">
        <v>93</v>
      </c>
      <c r="F13" s="32" t="s">
        <v>94</v>
      </c>
      <c r="G13" s="32"/>
      <c r="H13" s="33"/>
      <c r="I13" s="33"/>
      <c r="J13" s="33"/>
      <c r="K13" s="33"/>
      <c r="L13" s="33"/>
      <c r="M13" s="33"/>
      <c r="N13" s="33"/>
      <c r="O13" s="33"/>
      <c r="P13" s="33"/>
      <c r="Q13" s="33"/>
      <c r="R13" s="33"/>
      <c r="S13" s="33"/>
      <c r="T13" s="33"/>
      <c r="U13" s="33"/>
      <c r="V13" s="33"/>
      <c r="W13" s="33"/>
      <c r="X13" s="33"/>
      <c r="Y13" s="33"/>
      <c r="Z13" s="33"/>
      <c r="AA13" s="34"/>
    </row>
    <row r="14" spans="1:27" x14ac:dyDescent="0.3">
      <c r="A14" s="72" t="s">
        <v>15</v>
      </c>
      <c r="B14" s="66" t="s">
        <v>75</v>
      </c>
      <c r="C14" s="64"/>
      <c r="D14" s="32">
        <v>10</v>
      </c>
      <c r="E14" s="32">
        <v>7.5</v>
      </c>
      <c r="F14" s="32">
        <v>5</v>
      </c>
      <c r="G14" s="32">
        <v>0</v>
      </c>
      <c r="H14" s="33"/>
      <c r="I14" s="33"/>
      <c r="J14" s="33"/>
      <c r="K14" s="33"/>
      <c r="L14" s="33"/>
      <c r="M14" s="33"/>
      <c r="N14" s="33"/>
      <c r="O14" s="33"/>
      <c r="P14" s="33"/>
      <c r="Q14" s="33"/>
      <c r="R14" s="33"/>
      <c r="S14" s="33"/>
      <c r="T14" s="33"/>
      <c r="U14" s="33"/>
      <c r="V14" s="33"/>
      <c r="W14" s="33"/>
      <c r="X14" s="33"/>
      <c r="Y14" s="33"/>
      <c r="Z14" s="33"/>
      <c r="AA14" s="34"/>
    </row>
    <row r="15" spans="1:27" ht="26.4" x14ac:dyDescent="0.3">
      <c r="A15" s="73"/>
      <c r="B15" s="67"/>
      <c r="C15" s="65"/>
      <c r="D15" s="32" t="s">
        <v>95</v>
      </c>
      <c r="E15" s="32" t="s">
        <v>96</v>
      </c>
      <c r="F15" s="32" t="s">
        <v>97</v>
      </c>
      <c r="G15" s="32" t="s">
        <v>98</v>
      </c>
      <c r="H15" s="33"/>
      <c r="I15" s="33"/>
      <c r="J15" s="33"/>
      <c r="K15" s="33"/>
      <c r="L15" s="33"/>
      <c r="M15" s="33"/>
      <c r="N15" s="33"/>
      <c r="O15" s="33"/>
      <c r="P15" s="33"/>
      <c r="Q15" s="33"/>
      <c r="R15" s="33"/>
      <c r="S15" s="33"/>
      <c r="T15" s="33"/>
      <c r="U15" s="33"/>
      <c r="V15" s="33"/>
      <c r="W15" s="33"/>
      <c r="X15" s="33"/>
      <c r="Y15" s="33"/>
      <c r="Z15" s="33"/>
      <c r="AA15" s="34"/>
    </row>
    <row r="16" spans="1:27" x14ac:dyDescent="0.3">
      <c r="A16" s="72" t="s">
        <v>36</v>
      </c>
      <c r="B16" s="66" t="s">
        <v>99</v>
      </c>
      <c r="C16" s="64"/>
      <c r="D16" s="32">
        <v>10</v>
      </c>
      <c r="E16" s="32"/>
      <c r="F16" s="32"/>
      <c r="G16" s="32">
        <v>0</v>
      </c>
      <c r="H16" s="33"/>
      <c r="I16" s="33"/>
      <c r="J16" s="33"/>
      <c r="K16" s="33"/>
      <c r="L16" s="33"/>
      <c r="M16" s="33"/>
      <c r="N16" s="33"/>
      <c r="O16" s="33"/>
      <c r="P16" s="33"/>
      <c r="Q16" s="33"/>
      <c r="R16" s="33"/>
      <c r="S16" s="33"/>
      <c r="T16" s="33"/>
      <c r="U16" s="33"/>
      <c r="V16" s="33"/>
      <c r="W16" s="33"/>
      <c r="X16" s="33"/>
      <c r="Y16" s="33"/>
      <c r="Z16" s="33"/>
      <c r="AA16" s="34"/>
    </row>
    <row r="17" spans="1:27" x14ac:dyDescent="0.3">
      <c r="A17" s="73"/>
      <c r="B17" s="67"/>
      <c r="C17" s="65"/>
      <c r="D17" s="32" t="s">
        <v>100</v>
      </c>
      <c r="E17" s="32"/>
      <c r="F17" s="32"/>
      <c r="G17" s="32" t="s">
        <v>101</v>
      </c>
      <c r="H17" s="33"/>
      <c r="I17" s="33"/>
      <c r="J17" s="33"/>
      <c r="K17" s="33"/>
      <c r="L17" s="33"/>
      <c r="M17" s="33"/>
      <c r="N17" s="33"/>
      <c r="O17" s="33"/>
      <c r="P17" s="33"/>
      <c r="Q17" s="33"/>
      <c r="R17" s="33"/>
      <c r="S17" s="33"/>
      <c r="T17" s="33"/>
      <c r="U17" s="33"/>
      <c r="V17" s="33"/>
      <c r="W17" s="33"/>
      <c r="X17" s="33"/>
      <c r="Y17" s="33"/>
      <c r="Z17" s="33"/>
      <c r="AA17" s="34"/>
    </row>
    <row r="18" spans="1:27" x14ac:dyDescent="0.3">
      <c r="A18" s="74" t="s">
        <v>16</v>
      </c>
      <c r="B18" s="66" t="s">
        <v>75</v>
      </c>
      <c r="C18" s="64"/>
      <c r="D18" s="32">
        <v>10</v>
      </c>
      <c r="E18" s="32">
        <v>7.5</v>
      </c>
      <c r="F18" s="32">
        <v>5</v>
      </c>
      <c r="G18" s="32">
        <v>0</v>
      </c>
      <c r="H18" s="33"/>
      <c r="I18" s="33"/>
      <c r="J18" s="33"/>
      <c r="K18" s="33"/>
      <c r="L18" s="33"/>
      <c r="M18" s="33"/>
      <c r="N18" s="33"/>
      <c r="O18" s="33"/>
      <c r="P18" s="33"/>
      <c r="Q18" s="33"/>
      <c r="R18" s="33"/>
      <c r="S18" s="33"/>
      <c r="T18" s="33"/>
      <c r="U18" s="33"/>
      <c r="V18" s="33"/>
      <c r="W18" s="33"/>
      <c r="X18" s="33"/>
      <c r="Y18" s="33"/>
      <c r="Z18" s="33"/>
      <c r="AA18" s="34"/>
    </row>
    <row r="19" spans="1:27" ht="79.2" x14ac:dyDescent="0.3">
      <c r="A19" s="75"/>
      <c r="B19" s="67"/>
      <c r="C19" s="65"/>
      <c r="D19" s="32" t="s">
        <v>280</v>
      </c>
      <c r="E19" s="32" t="s">
        <v>281</v>
      </c>
      <c r="F19" s="32" t="s">
        <v>282</v>
      </c>
      <c r="G19" s="32" t="s">
        <v>102</v>
      </c>
      <c r="H19" s="33"/>
      <c r="I19" s="33"/>
      <c r="J19" s="33"/>
      <c r="K19" s="33"/>
      <c r="L19" s="33"/>
      <c r="M19" s="33"/>
      <c r="N19" s="33"/>
      <c r="O19" s="33"/>
      <c r="P19" s="33"/>
      <c r="Q19" s="33"/>
      <c r="R19" s="33"/>
      <c r="S19" s="33"/>
      <c r="T19" s="33"/>
      <c r="U19" s="33"/>
      <c r="V19" s="33"/>
      <c r="W19" s="33"/>
      <c r="X19" s="33"/>
      <c r="Y19" s="33"/>
      <c r="Z19" s="33"/>
      <c r="AA19" s="34"/>
    </row>
    <row r="20" spans="1:27" x14ac:dyDescent="0.3">
      <c r="A20" s="74" t="s">
        <v>17</v>
      </c>
      <c r="B20" s="66" t="s">
        <v>75</v>
      </c>
      <c r="C20" s="64"/>
      <c r="D20" s="32">
        <v>10</v>
      </c>
      <c r="E20" s="32">
        <v>7.5</v>
      </c>
      <c r="F20" s="32">
        <v>5</v>
      </c>
      <c r="G20" s="32">
        <v>0</v>
      </c>
      <c r="H20" s="33"/>
      <c r="I20" s="33"/>
      <c r="J20" s="33"/>
      <c r="K20" s="33"/>
      <c r="L20" s="33"/>
      <c r="M20" s="33"/>
      <c r="N20" s="33"/>
      <c r="O20" s="33"/>
      <c r="P20" s="33"/>
      <c r="Q20" s="33"/>
      <c r="R20" s="33"/>
      <c r="S20" s="33"/>
      <c r="T20" s="33"/>
      <c r="U20" s="33"/>
      <c r="V20" s="33"/>
      <c r="W20" s="33"/>
      <c r="X20" s="33"/>
      <c r="Y20" s="33"/>
      <c r="Z20" s="33"/>
      <c r="AA20" s="34"/>
    </row>
    <row r="21" spans="1:27" ht="79.2" x14ac:dyDescent="0.3">
      <c r="A21" s="75"/>
      <c r="B21" s="67"/>
      <c r="C21" s="65"/>
      <c r="D21" s="32" t="s">
        <v>283</v>
      </c>
      <c r="E21" s="32" t="s">
        <v>284</v>
      </c>
      <c r="F21" s="32" t="s">
        <v>285</v>
      </c>
      <c r="G21" s="32" t="s">
        <v>103</v>
      </c>
      <c r="H21" s="33"/>
      <c r="I21" s="33"/>
      <c r="J21" s="33"/>
      <c r="K21" s="33"/>
      <c r="L21" s="33"/>
      <c r="M21" s="33"/>
      <c r="N21" s="33"/>
      <c r="O21" s="33"/>
      <c r="P21" s="33"/>
      <c r="Q21" s="33"/>
      <c r="R21" s="33"/>
      <c r="S21" s="33"/>
      <c r="T21" s="33"/>
      <c r="U21" s="33"/>
      <c r="V21" s="33"/>
      <c r="W21" s="33"/>
      <c r="X21" s="33"/>
      <c r="Y21" s="33"/>
      <c r="Z21" s="33"/>
      <c r="AA21" s="34"/>
    </row>
    <row r="22" spans="1:27" x14ac:dyDescent="0.3">
      <c r="A22" s="72" t="s">
        <v>37</v>
      </c>
      <c r="B22" s="66" t="s">
        <v>104</v>
      </c>
      <c r="C22" s="64"/>
      <c r="D22" s="32">
        <v>5</v>
      </c>
      <c r="E22" s="32">
        <v>0</v>
      </c>
      <c r="F22" s="32"/>
      <c r="G22" s="32"/>
      <c r="H22" s="33"/>
      <c r="I22" s="33"/>
      <c r="J22" s="33"/>
      <c r="K22" s="33"/>
      <c r="L22" s="33"/>
      <c r="M22" s="33"/>
      <c r="N22" s="33"/>
      <c r="O22" s="33"/>
      <c r="P22" s="33"/>
      <c r="Q22" s="33"/>
      <c r="R22" s="33"/>
      <c r="S22" s="33"/>
      <c r="T22" s="33"/>
      <c r="U22" s="33"/>
      <c r="V22" s="33"/>
      <c r="W22" s="33"/>
      <c r="X22" s="33"/>
      <c r="Y22" s="33"/>
      <c r="Z22" s="33"/>
      <c r="AA22" s="34"/>
    </row>
    <row r="23" spans="1:27" ht="52.8" x14ac:dyDescent="0.3">
      <c r="A23" s="73"/>
      <c r="B23" s="67"/>
      <c r="C23" s="65"/>
      <c r="D23" s="32" t="s">
        <v>105</v>
      </c>
      <c r="E23" s="32" t="s">
        <v>106</v>
      </c>
      <c r="F23" s="32"/>
      <c r="G23" s="32"/>
      <c r="H23" s="33"/>
      <c r="I23" s="33"/>
      <c r="J23" s="33"/>
      <c r="K23" s="33"/>
      <c r="L23" s="33"/>
      <c r="M23" s="33"/>
      <c r="N23" s="33"/>
      <c r="O23" s="33"/>
      <c r="P23" s="33"/>
      <c r="Q23" s="33"/>
      <c r="R23" s="33"/>
      <c r="S23" s="33"/>
      <c r="T23" s="33"/>
      <c r="U23" s="33"/>
      <c r="V23" s="33"/>
      <c r="W23" s="33"/>
      <c r="X23" s="33"/>
      <c r="Y23" s="33"/>
      <c r="Z23" s="33"/>
      <c r="AA23" s="34"/>
    </row>
    <row r="24" spans="1:27" x14ac:dyDescent="0.3">
      <c r="A24" s="72" t="s">
        <v>38</v>
      </c>
      <c r="B24" s="66" t="s">
        <v>104</v>
      </c>
      <c r="C24" s="64"/>
      <c r="D24" s="32">
        <v>10</v>
      </c>
      <c r="E24" s="32">
        <v>0</v>
      </c>
      <c r="F24" s="32"/>
      <c r="G24" s="32"/>
      <c r="H24" s="33"/>
      <c r="I24" s="33"/>
      <c r="J24" s="33"/>
      <c r="K24" s="33"/>
      <c r="L24" s="33"/>
      <c r="M24" s="33"/>
      <c r="N24" s="33"/>
      <c r="O24" s="33"/>
      <c r="P24" s="33"/>
      <c r="Q24" s="33"/>
      <c r="R24" s="33"/>
      <c r="S24" s="33"/>
      <c r="T24" s="33"/>
      <c r="U24" s="33"/>
      <c r="V24" s="33"/>
      <c r="W24" s="33"/>
      <c r="X24" s="33"/>
      <c r="Y24" s="33"/>
      <c r="Z24" s="33"/>
      <c r="AA24" s="34"/>
    </row>
    <row r="25" spans="1:27" ht="66" x14ac:dyDescent="0.3">
      <c r="A25" s="73"/>
      <c r="B25" s="67"/>
      <c r="C25" s="65"/>
      <c r="D25" s="32" t="s">
        <v>107</v>
      </c>
      <c r="E25" s="32" t="s">
        <v>108</v>
      </c>
      <c r="F25" s="32"/>
      <c r="G25" s="32"/>
      <c r="H25" s="33"/>
      <c r="I25" s="33"/>
      <c r="J25" s="33"/>
      <c r="K25" s="33"/>
      <c r="L25" s="33"/>
      <c r="M25" s="33"/>
      <c r="N25" s="33"/>
      <c r="O25" s="33"/>
      <c r="P25" s="33"/>
      <c r="Q25" s="33"/>
      <c r="R25" s="33"/>
      <c r="S25" s="33"/>
      <c r="T25" s="33"/>
      <c r="U25" s="33"/>
      <c r="V25" s="33"/>
      <c r="W25" s="33"/>
      <c r="X25" s="33"/>
      <c r="Y25" s="33"/>
      <c r="Z25" s="33"/>
      <c r="AA25" s="34"/>
    </row>
    <row r="26" spans="1:27" x14ac:dyDescent="0.3">
      <c r="A26" s="72" t="s">
        <v>39</v>
      </c>
      <c r="B26" s="66" t="s">
        <v>104</v>
      </c>
      <c r="C26" s="64"/>
      <c r="D26" s="32">
        <v>10</v>
      </c>
      <c r="E26" s="32">
        <v>0</v>
      </c>
      <c r="F26" s="32"/>
      <c r="G26" s="32"/>
      <c r="H26" s="33"/>
      <c r="I26" s="33"/>
      <c r="J26" s="33"/>
      <c r="K26" s="33"/>
      <c r="L26" s="33"/>
      <c r="M26" s="33"/>
      <c r="N26" s="33"/>
      <c r="O26" s="33"/>
      <c r="P26" s="33"/>
      <c r="Q26" s="33"/>
      <c r="R26" s="33"/>
      <c r="S26" s="33"/>
      <c r="T26" s="33"/>
      <c r="U26" s="33"/>
      <c r="V26" s="33"/>
      <c r="W26" s="33"/>
      <c r="X26" s="33"/>
      <c r="Y26" s="33"/>
      <c r="Z26" s="33"/>
      <c r="AA26" s="34"/>
    </row>
    <row r="27" spans="1:27" ht="52.8" x14ac:dyDescent="0.3">
      <c r="A27" s="73"/>
      <c r="B27" s="67"/>
      <c r="C27" s="65"/>
      <c r="D27" s="32" t="s">
        <v>109</v>
      </c>
      <c r="E27" s="32" t="s">
        <v>110</v>
      </c>
      <c r="F27" s="32"/>
      <c r="G27" s="32"/>
      <c r="H27" s="33"/>
      <c r="I27" s="33"/>
      <c r="J27" s="33"/>
      <c r="K27" s="33"/>
      <c r="L27" s="33"/>
      <c r="M27" s="33"/>
      <c r="N27" s="33"/>
      <c r="O27" s="33"/>
      <c r="P27" s="33"/>
      <c r="Q27" s="33"/>
      <c r="R27" s="33"/>
      <c r="S27" s="33"/>
      <c r="T27" s="33"/>
      <c r="U27" s="33"/>
      <c r="V27" s="33"/>
      <c r="W27" s="33"/>
      <c r="X27" s="33"/>
      <c r="Y27" s="33"/>
      <c r="Z27" s="33"/>
      <c r="AA27" s="34"/>
    </row>
    <row r="28" spans="1:27" x14ac:dyDescent="0.3">
      <c r="A28" s="72" t="s">
        <v>18</v>
      </c>
      <c r="B28" s="66" t="s">
        <v>75</v>
      </c>
      <c r="C28" s="64"/>
      <c r="D28" s="32">
        <v>10</v>
      </c>
      <c r="E28" s="32"/>
      <c r="F28" s="32">
        <v>5</v>
      </c>
      <c r="G28" s="32">
        <v>0</v>
      </c>
      <c r="H28" s="33"/>
      <c r="I28" s="33"/>
      <c r="J28" s="33"/>
      <c r="K28" s="33"/>
      <c r="L28" s="33"/>
      <c r="M28" s="33"/>
      <c r="N28" s="33"/>
      <c r="O28" s="33"/>
      <c r="P28" s="33"/>
      <c r="Q28" s="33"/>
      <c r="R28" s="33"/>
      <c r="S28" s="33"/>
      <c r="T28" s="33"/>
      <c r="U28" s="33"/>
      <c r="V28" s="33"/>
      <c r="W28" s="33"/>
      <c r="X28" s="33"/>
      <c r="Y28" s="33"/>
      <c r="Z28" s="33"/>
      <c r="AA28" s="34"/>
    </row>
    <row r="29" spans="1:27" ht="39.6" x14ac:dyDescent="0.3">
      <c r="A29" s="73"/>
      <c r="B29" s="67"/>
      <c r="C29" s="65"/>
      <c r="D29" s="32" t="s">
        <v>111</v>
      </c>
      <c r="E29" s="32"/>
      <c r="F29" s="32" t="s">
        <v>112</v>
      </c>
      <c r="G29" s="32" t="s">
        <v>113</v>
      </c>
      <c r="H29" s="33"/>
      <c r="I29" s="33"/>
      <c r="J29" s="33"/>
      <c r="K29" s="33"/>
      <c r="L29" s="33"/>
      <c r="M29" s="33"/>
      <c r="N29" s="33"/>
      <c r="O29" s="33"/>
      <c r="P29" s="33"/>
      <c r="Q29" s="33"/>
      <c r="R29" s="33"/>
      <c r="S29" s="33"/>
      <c r="T29" s="33"/>
      <c r="U29" s="33"/>
      <c r="V29" s="33"/>
      <c r="W29" s="33"/>
      <c r="X29" s="33"/>
      <c r="Y29" s="33"/>
      <c r="Z29" s="33"/>
      <c r="AA29" s="34"/>
    </row>
    <row r="30" spans="1:27" x14ac:dyDescent="0.3">
      <c r="A30" s="72" t="s">
        <v>19</v>
      </c>
      <c r="B30" s="66" t="s">
        <v>75</v>
      </c>
      <c r="C30" s="64"/>
      <c r="D30" s="32">
        <v>10</v>
      </c>
      <c r="E30" s="32">
        <v>5</v>
      </c>
      <c r="F30" s="32">
        <v>0</v>
      </c>
      <c r="G30" s="32"/>
      <c r="H30" s="33"/>
      <c r="I30" s="33"/>
      <c r="J30" s="33"/>
      <c r="K30" s="33"/>
      <c r="L30" s="33"/>
      <c r="M30" s="33"/>
      <c r="N30" s="33"/>
      <c r="O30" s="33"/>
      <c r="P30" s="33"/>
      <c r="Q30" s="33"/>
      <c r="R30" s="33"/>
      <c r="S30" s="33"/>
      <c r="T30" s="33"/>
      <c r="U30" s="33"/>
      <c r="V30" s="33"/>
      <c r="W30" s="33"/>
      <c r="X30" s="33"/>
      <c r="Y30" s="33"/>
      <c r="Z30" s="33"/>
      <c r="AA30" s="34"/>
    </row>
    <row r="31" spans="1:27" ht="52.8" x14ac:dyDescent="0.3">
      <c r="A31" s="77"/>
      <c r="B31" s="79"/>
      <c r="C31" s="76"/>
      <c r="D31" s="35" t="s">
        <v>114</v>
      </c>
      <c r="E31" s="35" t="s">
        <v>115</v>
      </c>
      <c r="F31" s="35" t="s">
        <v>116</v>
      </c>
      <c r="G31" s="35"/>
      <c r="H31" s="33"/>
      <c r="I31" s="33"/>
      <c r="J31" s="33"/>
      <c r="K31" s="33"/>
      <c r="L31" s="33"/>
      <c r="M31" s="33"/>
      <c r="N31" s="33"/>
      <c r="O31" s="33"/>
      <c r="P31" s="33"/>
      <c r="Q31" s="33"/>
      <c r="R31" s="33"/>
      <c r="S31" s="33"/>
      <c r="T31" s="33"/>
      <c r="U31" s="33"/>
      <c r="V31" s="33"/>
      <c r="W31" s="33"/>
      <c r="X31" s="33"/>
      <c r="Y31" s="33"/>
      <c r="Z31" s="33"/>
      <c r="AA31" s="34"/>
    </row>
    <row r="32" spans="1:27" x14ac:dyDescent="0.3">
      <c r="A32" s="68" t="s">
        <v>117</v>
      </c>
      <c r="B32" s="69"/>
      <c r="C32" s="69"/>
      <c r="D32" s="70"/>
      <c r="E32" s="70"/>
      <c r="F32" s="70"/>
      <c r="G32" s="71"/>
      <c r="H32" s="33"/>
      <c r="I32" s="33"/>
      <c r="J32" s="33"/>
      <c r="K32" s="33"/>
      <c r="L32" s="33"/>
      <c r="M32" s="33"/>
      <c r="N32" s="33"/>
      <c r="O32" s="33"/>
      <c r="P32" s="33"/>
      <c r="Q32" s="33"/>
      <c r="R32" s="33"/>
      <c r="S32" s="33"/>
      <c r="T32" s="33"/>
      <c r="U32" s="33"/>
      <c r="V32" s="33"/>
      <c r="W32" s="33"/>
      <c r="X32" s="33"/>
      <c r="Y32" s="33"/>
      <c r="Z32" s="33"/>
      <c r="AA32" s="34"/>
    </row>
    <row r="33" spans="1:27" x14ac:dyDescent="0.3">
      <c r="A33" s="78" t="s">
        <v>43</v>
      </c>
      <c r="B33" s="80" t="s">
        <v>118</v>
      </c>
      <c r="C33" s="65"/>
      <c r="D33" s="36">
        <v>10</v>
      </c>
      <c r="E33" s="36">
        <v>7.5</v>
      </c>
      <c r="F33" s="36">
        <v>5</v>
      </c>
      <c r="G33" s="36">
        <v>0</v>
      </c>
      <c r="H33" s="33"/>
      <c r="I33" s="33"/>
      <c r="J33" s="33"/>
      <c r="K33" s="33"/>
      <c r="L33" s="33"/>
      <c r="M33" s="33"/>
      <c r="N33" s="33"/>
      <c r="O33" s="33"/>
      <c r="P33" s="33"/>
      <c r="Q33" s="33"/>
      <c r="R33" s="33"/>
      <c r="S33" s="33"/>
      <c r="T33" s="33"/>
      <c r="U33" s="33"/>
      <c r="V33" s="33"/>
      <c r="W33" s="33"/>
      <c r="X33" s="33"/>
      <c r="Y33" s="33"/>
      <c r="Z33" s="33"/>
      <c r="AA33" s="34"/>
    </row>
    <row r="34" spans="1:27" ht="39.6" x14ac:dyDescent="0.3">
      <c r="A34" s="73"/>
      <c r="B34" s="67"/>
      <c r="C34" s="65"/>
      <c r="D34" s="32" t="s">
        <v>119</v>
      </c>
      <c r="E34" s="32" t="s">
        <v>120</v>
      </c>
      <c r="F34" s="32" t="s">
        <v>121</v>
      </c>
      <c r="G34" s="32" t="s">
        <v>122</v>
      </c>
      <c r="H34" s="33"/>
      <c r="I34" s="33"/>
      <c r="J34" s="33"/>
      <c r="K34" s="33"/>
      <c r="L34" s="33"/>
      <c r="M34" s="33"/>
      <c r="N34" s="33"/>
      <c r="O34" s="33"/>
      <c r="P34" s="33"/>
      <c r="Q34" s="33"/>
      <c r="R34" s="33"/>
      <c r="S34" s="33"/>
      <c r="T34" s="33"/>
      <c r="U34" s="33"/>
      <c r="V34" s="33"/>
      <c r="W34" s="33"/>
      <c r="X34" s="33"/>
      <c r="Y34" s="33"/>
      <c r="Z34" s="33"/>
      <c r="AA34" s="34"/>
    </row>
    <row r="35" spans="1:27" x14ac:dyDescent="0.3">
      <c r="A35" s="72" t="s">
        <v>123</v>
      </c>
      <c r="B35" s="66" t="s">
        <v>124</v>
      </c>
      <c r="C35" s="64"/>
      <c r="D35" s="32">
        <v>20</v>
      </c>
      <c r="E35" s="32">
        <v>15</v>
      </c>
      <c r="F35" s="32">
        <v>10</v>
      </c>
      <c r="G35" s="32">
        <v>0</v>
      </c>
      <c r="H35" s="33"/>
      <c r="I35" s="33"/>
      <c r="J35" s="33"/>
      <c r="K35" s="33"/>
      <c r="L35" s="33"/>
      <c r="M35" s="33"/>
      <c r="N35" s="33"/>
      <c r="O35" s="33"/>
      <c r="P35" s="33"/>
      <c r="Q35" s="33"/>
      <c r="R35" s="33"/>
      <c r="S35" s="33"/>
      <c r="T35" s="33"/>
      <c r="U35" s="33"/>
      <c r="V35" s="33"/>
      <c r="W35" s="33"/>
      <c r="X35" s="33"/>
      <c r="Y35" s="33"/>
      <c r="Z35" s="33"/>
      <c r="AA35" s="34"/>
    </row>
    <row r="36" spans="1:27" ht="26.4" x14ac:dyDescent="0.3">
      <c r="A36" s="73"/>
      <c r="B36" s="67"/>
      <c r="C36" s="65"/>
      <c r="D36" s="35" t="s">
        <v>125</v>
      </c>
      <c r="E36" s="35" t="s">
        <v>126</v>
      </c>
      <c r="F36" s="35" t="s">
        <v>127</v>
      </c>
      <c r="G36" s="35" t="s">
        <v>128</v>
      </c>
      <c r="H36" s="33"/>
      <c r="I36" s="33"/>
      <c r="J36" s="33"/>
      <c r="K36" s="33"/>
      <c r="L36" s="33"/>
      <c r="M36" s="33"/>
      <c r="N36" s="33"/>
      <c r="O36" s="33"/>
      <c r="P36" s="33"/>
      <c r="Q36" s="33"/>
      <c r="R36" s="33"/>
      <c r="S36" s="33"/>
      <c r="T36" s="33"/>
      <c r="U36" s="33"/>
      <c r="V36" s="33"/>
      <c r="W36" s="33"/>
      <c r="X36" s="33"/>
      <c r="Y36" s="33"/>
      <c r="Z36" s="33"/>
      <c r="AA36" s="34"/>
    </row>
    <row r="37" spans="1:27" x14ac:dyDescent="0.3">
      <c r="A37" s="72" t="s">
        <v>129</v>
      </c>
      <c r="B37" s="66" t="s">
        <v>130</v>
      </c>
      <c r="C37" s="64"/>
      <c r="D37" s="32">
        <v>25</v>
      </c>
      <c r="E37" s="32">
        <v>20</v>
      </c>
      <c r="F37" s="32">
        <v>10</v>
      </c>
      <c r="G37" s="32">
        <v>0</v>
      </c>
      <c r="H37" s="33"/>
      <c r="I37" s="33"/>
      <c r="J37" s="33"/>
      <c r="K37" s="33"/>
      <c r="L37" s="33"/>
      <c r="M37" s="33"/>
      <c r="N37" s="33"/>
      <c r="O37" s="33"/>
      <c r="P37" s="33"/>
      <c r="Q37" s="33"/>
      <c r="R37" s="33"/>
      <c r="S37" s="33"/>
      <c r="T37" s="33"/>
      <c r="U37" s="33"/>
      <c r="V37" s="33"/>
      <c r="W37" s="33"/>
      <c r="X37" s="33"/>
      <c r="Y37" s="33"/>
      <c r="Z37" s="33"/>
      <c r="AA37" s="34"/>
    </row>
    <row r="38" spans="1:27" ht="26.4" x14ac:dyDescent="0.3">
      <c r="A38" s="73"/>
      <c r="B38" s="67"/>
      <c r="C38" s="65"/>
      <c r="D38" s="32" t="s">
        <v>131</v>
      </c>
      <c r="E38" s="32" t="s">
        <v>132</v>
      </c>
      <c r="F38" s="32" t="s">
        <v>133</v>
      </c>
      <c r="G38" s="32" t="s">
        <v>134</v>
      </c>
      <c r="H38" s="33"/>
      <c r="I38" s="33"/>
      <c r="J38" s="33"/>
      <c r="K38" s="33"/>
      <c r="L38" s="33"/>
      <c r="M38" s="33"/>
      <c r="N38" s="33"/>
      <c r="O38" s="33"/>
      <c r="P38" s="33"/>
      <c r="Q38" s="33"/>
      <c r="R38" s="33"/>
      <c r="S38" s="33"/>
      <c r="T38" s="33"/>
      <c r="U38" s="33"/>
      <c r="V38" s="33"/>
      <c r="W38" s="33"/>
      <c r="X38" s="33"/>
      <c r="Y38" s="33"/>
      <c r="Z38" s="33"/>
      <c r="AA38" s="34"/>
    </row>
    <row r="39" spans="1:27" x14ac:dyDescent="0.3">
      <c r="A39" s="72" t="s">
        <v>29</v>
      </c>
      <c r="B39" s="66" t="s">
        <v>135</v>
      </c>
      <c r="C39" s="64"/>
      <c r="D39" s="32">
        <v>15</v>
      </c>
      <c r="E39" s="32">
        <v>10</v>
      </c>
      <c r="F39" s="32">
        <v>5</v>
      </c>
      <c r="G39" s="32">
        <v>0</v>
      </c>
      <c r="H39" s="33"/>
      <c r="I39" s="33"/>
      <c r="J39" s="33"/>
      <c r="K39" s="33"/>
      <c r="L39" s="33"/>
      <c r="M39" s="33"/>
      <c r="N39" s="33"/>
      <c r="O39" s="33"/>
      <c r="P39" s="33"/>
      <c r="Q39" s="33"/>
      <c r="R39" s="33"/>
      <c r="S39" s="33"/>
      <c r="T39" s="33"/>
      <c r="U39" s="33"/>
      <c r="V39" s="33"/>
      <c r="W39" s="33"/>
      <c r="X39" s="33"/>
      <c r="Y39" s="33"/>
      <c r="Z39" s="33"/>
      <c r="AA39" s="34"/>
    </row>
    <row r="40" spans="1:27" ht="26.4" x14ac:dyDescent="0.3">
      <c r="A40" s="73"/>
      <c r="B40" s="67"/>
      <c r="C40" s="65"/>
      <c r="D40" s="32" t="s">
        <v>136</v>
      </c>
      <c r="E40" s="32" t="s">
        <v>137</v>
      </c>
      <c r="F40" s="32" t="s">
        <v>138</v>
      </c>
      <c r="G40" s="32" t="s">
        <v>139</v>
      </c>
      <c r="H40" s="33"/>
      <c r="I40" s="33"/>
      <c r="J40" s="33"/>
      <c r="K40" s="33"/>
      <c r="L40" s="33"/>
      <c r="M40" s="33"/>
      <c r="N40" s="33"/>
      <c r="O40" s="33"/>
      <c r="P40" s="33"/>
      <c r="Q40" s="33"/>
      <c r="R40" s="33"/>
      <c r="S40" s="33"/>
      <c r="T40" s="33"/>
      <c r="U40" s="33"/>
      <c r="V40" s="33"/>
      <c r="W40" s="33"/>
      <c r="X40" s="33"/>
      <c r="Y40" s="33"/>
      <c r="Z40" s="33"/>
      <c r="AA40" s="34"/>
    </row>
    <row r="41" spans="1:27" x14ac:dyDescent="0.3">
      <c r="A41" s="72" t="s">
        <v>30</v>
      </c>
      <c r="B41" s="66" t="s">
        <v>140</v>
      </c>
      <c r="C41" s="64"/>
      <c r="D41" s="32">
        <v>2.5</v>
      </c>
      <c r="E41" s="32">
        <v>1.5</v>
      </c>
      <c r="F41" s="32"/>
      <c r="G41" s="32">
        <v>0</v>
      </c>
      <c r="H41" s="33"/>
      <c r="I41" s="33"/>
      <c r="J41" s="33"/>
      <c r="K41" s="33"/>
      <c r="L41" s="33"/>
      <c r="M41" s="33"/>
      <c r="N41" s="33"/>
      <c r="O41" s="33"/>
      <c r="P41" s="33"/>
      <c r="Q41" s="33"/>
      <c r="R41" s="33"/>
      <c r="S41" s="33"/>
      <c r="T41" s="33"/>
      <c r="U41" s="33"/>
      <c r="V41" s="33"/>
      <c r="W41" s="33"/>
      <c r="X41" s="33"/>
      <c r="Y41" s="33"/>
      <c r="Z41" s="33"/>
      <c r="AA41" s="34"/>
    </row>
    <row r="42" spans="1:27" ht="26.4" x14ac:dyDescent="0.3">
      <c r="A42" s="73"/>
      <c r="B42" s="67"/>
      <c r="C42" s="65"/>
      <c r="D42" s="32" t="s">
        <v>141</v>
      </c>
      <c r="E42" s="32" t="s">
        <v>142</v>
      </c>
      <c r="F42" s="32"/>
      <c r="G42" s="32" t="s">
        <v>143</v>
      </c>
      <c r="H42" s="33"/>
      <c r="I42" s="33"/>
      <c r="J42" s="33"/>
      <c r="K42" s="33"/>
      <c r="L42" s="33"/>
      <c r="M42" s="33"/>
      <c r="N42" s="33"/>
      <c r="O42" s="33"/>
      <c r="P42" s="33"/>
      <c r="Q42" s="33"/>
      <c r="R42" s="33"/>
      <c r="S42" s="33"/>
      <c r="T42" s="33"/>
      <c r="U42" s="33"/>
      <c r="V42" s="33"/>
      <c r="W42" s="33"/>
      <c r="X42" s="33"/>
      <c r="Y42" s="33"/>
      <c r="Z42" s="33"/>
      <c r="AA42" s="34"/>
    </row>
    <row r="43" spans="1:27" x14ac:dyDescent="0.3">
      <c r="A43" s="72" t="s">
        <v>31</v>
      </c>
      <c r="B43" s="66" t="s">
        <v>140</v>
      </c>
      <c r="C43" s="64"/>
      <c r="D43" s="32">
        <v>2.5</v>
      </c>
      <c r="E43" s="32">
        <v>1.5</v>
      </c>
      <c r="F43" s="32"/>
      <c r="G43" s="32">
        <v>0</v>
      </c>
      <c r="H43" s="33"/>
      <c r="I43" s="33"/>
      <c r="J43" s="33"/>
      <c r="K43" s="33"/>
      <c r="L43" s="33"/>
      <c r="M43" s="33"/>
      <c r="N43" s="33"/>
      <c r="O43" s="33"/>
      <c r="P43" s="33"/>
      <c r="Q43" s="33"/>
      <c r="R43" s="33"/>
      <c r="S43" s="33"/>
      <c r="T43" s="33"/>
      <c r="U43" s="33"/>
      <c r="V43" s="33"/>
      <c r="W43" s="33"/>
      <c r="X43" s="33"/>
      <c r="Y43" s="33"/>
      <c r="Z43" s="33"/>
      <c r="AA43" s="34"/>
    </row>
    <row r="44" spans="1:27" ht="26.4" x14ac:dyDescent="0.3">
      <c r="A44" s="73"/>
      <c r="B44" s="67"/>
      <c r="C44" s="65"/>
      <c r="D44" s="32" t="s">
        <v>144</v>
      </c>
      <c r="E44" s="32" t="s">
        <v>145</v>
      </c>
      <c r="F44" s="32"/>
      <c r="G44" s="32" t="s">
        <v>146</v>
      </c>
      <c r="H44" s="33"/>
      <c r="I44" s="33"/>
      <c r="J44" s="33"/>
      <c r="K44" s="33"/>
      <c r="L44" s="33"/>
      <c r="M44" s="33"/>
      <c r="N44" s="33"/>
      <c r="O44" s="33"/>
      <c r="P44" s="33"/>
      <c r="Q44" s="33"/>
      <c r="R44" s="33"/>
      <c r="S44" s="33"/>
      <c r="T44" s="33"/>
      <c r="U44" s="33"/>
      <c r="V44" s="33"/>
      <c r="W44" s="33"/>
      <c r="X44" s="33"/>
      <c r="Y44" s="33"/>
      <c r="Z44" s="33"/>
      <c r="AA44" s="34"/>
    </row>
    <row r="45" spans="1:27" x14ac:dyDescent="0.3">
      <c r="A45" s="72" t="s">
        <v>32</v>
      </c>
      <c r="B45" s="66" t="s">
        <v>147</v>
      </c>
      <c r="C45" s="64"/>
      <c r="D45" s="32">
        <v>2.5</v>
      </c>
      <c r="E45" s="32">
        <v>1.5</v>
      </c>
      <c r="F45" s="32"/>
      <c r="G45" s="32">
        <v>0</v>
      </c>
      <c r="H45" s="33"/>
      <c r="I45" s="33"/>
      <c r="J45" s="33"/>
      <c r="K45" s="33"/>
      <c r="L45" s="33"/>
      <c r="M45" s="33"/>
      <c r="N45" s="33"/>
      <c r="O45" s="33"/>
      <c r="P45" s="33"/>
      <c r="Q45" s="33"/>
      <c r="R45" s="33"/>
      <c r="S45" s="33"/>
      <c r="T45" s="33"/>
      <c r="U45" s="33"/>
      <c r="V45" s="33"/>
      <c r="W45" s="33"/>
      <c r="X45" s="33"/>
      <c r="Y45" s="33"/>
      <c r="Z45" s="33"/>
      <c r="AA45" s="34"/>
    </row>
    <row r="46" spans="1:27" ht="26.4" x14ac:dyDescent="0.3">
      <c r="A46" s="73"/>
      <c r="B46" s="67"/>
      <c r="C46" s="65"/>
      <c r="D46" s="32" t="s">
        <v>148</v>
      </c>
      <c r="E46" s="32" t="s">
        <v>149</v>
      </c>
      <c r="F46" s="32"/>
      <c r="G46" s="32" t="s">
        <v>150</v>
      </c>
      <c r="H46" s="33"/>
      <c r="I46" s="33"/>
      <c r="J46" s="33"/>
      <c r="K46" s="33"/>
      <c r="L46" s="33"/>
      <c r="M46" s="33"/>
      <c r="N46" s="33"/>
      <c r="O46" s="33"/>
      <c r="P46" s="33"/>
      <c r="Q46" s="33"/>
      <c r="R46" s="33"/>
      <c r="S46" s="33"/>
      <c r="T46" s="33"/>
      <c r="U46" s="33"/>
      <c r="V46" s="33"/>
      <c r="W46" s="33"/>
      <c r="X46" s="33"/>
      <c r="Y46" s="33"/>
      <c r="Z46" s="33"/>
      <c r="AA46" s="34"/>
    </row>
    <row r="47" spans="1:27" x14ac:dyDescent="0.3">
      <c r="A47" s="72" t="s">
        <v>33</v>
      </c>
      <c r="B47" s="66" t="s">
        <v>147</v>
      </c>
      <c r="C47" s="64"/>
      <c r="D47" s="32">
        <v>2.5</v>
      </c>
      <c r="E47" s="32">
        <v>1.5</v>
      </c>
      <c r="F47" s="32"/>
      <c r="G47" s="32">
        <v>0</v>
      </c>
      <c r="H47" s="33"/>
      <c r="I47" s="33"/>
      <c r="J47" s="33"/>
      <c r="K47" s="33"/>
      <c r="L47" s="33"/>
      <c r="M47" s="33"/>
      <c r="N47" s="33"/>
      <c r="O47" s="33"/>
      <c r="P47" s="33"/>
      <c r="Q47" s="33"/>
      <c r="R47" s="33"/>
      <c r="S47" s="33"/>
      <c r="T47" s="33"/>
      <c r="U47" s="33"/>
      <c r="V47" s="33"/>
      <c r="W47" s="33"/>
      <c r="X47" s="33"/>
      <c r="Y47" s="33"/>
      <c r="Z47" s="33"/>
      <c r="AA47" s="34"/>
    </row>
    <row r="48" spans="1:27" ht="26.4" x14ac:dyDescent="0.3">
      <c r="A48" s="73"/>
      <c r="B48" s="67"/>
      <c r="C48" s="65"/>
      <c r="D48" s="32" t="s">
        <v>151</v>
      </c>
      <c r="E48" s="32" t="s">
        <v>152</v>
      </c>
      <c r="F48" s="32"/>
      <c r="G48" s="32" t="s">
        <v>150</v>
      </c>
      <c r="H48" s="33"/>
      <c r="I48" s="33"/>
      <c r="J48" s="33"/>
      <c r="K48" s="33"/>
      <c r="L48" s="33"/>
      <c r="M48" s="33"/>
      <c r="N48" s="33"/>
      <c r="O48" s="33"/>
      <c r="P48" s="33"/>
      <c r="Q48" s="33"/>
      <c r="R48" s="33"/>
      <c r="S48" s="33"/>
      <c r="T48" s="33"/>
      <c r="U48" s="33"/>
      <c r="V48" s="33"/>
      <c r="W48" s="33"/>
      <c r="X48" s="33"/>
      <c r="Y48" s="33"/>
      <c r="Z48" s="33"/>
      <c r="AA48" s="34"/>
    </row>
    <row r="49" spans="1:27" x14ac:dyDescent="0.3">
      <c r="A49" s="72" t="s">
        <v>34</v>
      </c>
      <c r="B49" s="66" t="s">
        <v>153</v>
      </c>
      <c r="C49" s="64"/>
      <c r="D49" s="32">
        <v>20</v>
      </c>
      <c r="E49" s="32">
        <v>10</v>
      </c>
      <c r="F49" s="32">
        <v>5</v>
      </c>
      <c r="G49" s="32">
        <v>0</v>
      </c>
      <c r="H49" s="33"/>
      <c r="I49" s="33"/>
      <c r="J49" s="33"/>
      <c r="K49" s="33"/>
      <c r="L49" s="33"/>
      <c r="M49" s="33"/>
      <c r="N49" s="33"/>
      <c r="O49" s="33"/>
      <c r="P49" s="33"/>
      <c r="Q49" s="33"/>
      <c r="R49" s="33"/>
      <c r="S49" s="33"/>
      <c r="T49" s="33"/>
      <c r="U49" s="33"/>
      <c r="V49" s="33"/>
      <c r="W49" s="33"/>
      <c r="X49" s="33"/>
      <c r="Y49" s="33"/>
      <c r="Z49" s="33"/>
      <c r="AA49" s="34"/>
    </row>
    <row r="50" spans="1:27" ht="26.4" x14ac:dyDescent="0.3">
      <c r="A50" s="73"/>
      <c r="B50" s="67"/>
      <c r="C50" s="65"/>
      <c r="D50" s="32" t="s">
        <v>154</v>
      </c>
      <c r="E50" s="32" t="s">
        <v>155</v>
      </c>
      <c r="F50" s="32" t="s">
        <v>156</v>
      </c>
      <c r="G50" s="32" t="s">
        <v>157</v>
      </c>
      <c r="H50" s="33"/>
      <c r="I50" s="33"/>
      <c r="J50" s="33"/>
      <c r="K50" s="33"/>
      <c r="L50" s="33"/>
      <c r="M50" s="33"/>
      <c r="N50" s="33"/>
      <c r="O50" s="33"/>
      <c r="P50" s="33"/>
      <c r="Q50" s="33"/>
      <c r="R50" s="33"/>
      <c r="S50" s="33"/>
      <c r="T50" s="33"/>
      <c r="U50" s="33"/>
      <c r="V50" s="33"/>
      <c r="W50" s="33"/>
      <c r="X50" s="33"/>
      <c r="Y50" s="33"/>
      <c r="Z50" s="33"/>
      <c r="AA50" s="34"/>
    </row>
    <row r="51" spans="1:27" x14ac:dyDescent="0.3">
      <c r="A51" s="72" t="s">
        <v>40</v>
      </c>
      <c r="B51" s="66" t="s">
        <v>158</v>
      </c>
      <c r="C51" s="64"/>
      <c r="D51" s="32">
        <v>10</v>
      </c>
      <c r="E51" s="32">
        <v>7.5</v>
      </c>
      <c r="F51" s="32">
        <v>5</v>
      </c>
      <c r="G51" s="32">
        <v>0</v>
      </c>
      <c r="H51" s="33"/>
      <c r="I51" s="33"/>
      <c r="J51" s="33"/>
      <c r="K51" s="33"/>
      <c r="L51" s="33"/>
      <c r="M51" s="33"/>
      <c r="N51" s="33"/>
      <c r="O51" s="33"/>
      <c r="P51" s="33"/>
      <c r="Q51" s="33"/>
      <c r="R51" s="33"/>
      <c r="S51" s="33"/>
      <c r="T51" s="33"/>
      <c r="U51" s="33"/>
      <c r="V51" s="33"/>
      <c r="W51" s="33"/>
      <c r="X51" s="33"/>
      <c r="Y51" s="33"/>
      <c r="Z51" s="33"/>
      <c r="AA51" s="34"/>
    </row>
    <row r="52" spans="1:27" ht="39.6" x14ac:dyDescent="0.3">
      <c r="A52" s="73"/>
      <c r="B52" s="67"/>
      <c r="C52" s="65"/>
      <c r="D52" s="32" t="s">
        <v>159</v>
      </c>
      <c r="E52" s="32" t="s">
        <v>160</v>
      </c>
      <c r="F52" s="32" t="s">
        <v>161</v>
      </c>
      <c r="G52" s="32" t="s">
        <v>162</v>
      </c>
      <c r="H52" s="33"/>
      <c r="I52" s="33"/>
      <c r="J52" s="33"/>
      <c r="K52" s="33"/>
      <c r="L52" s="33"/>
      <c r="M52" s="33"/>
      <c r="N52" s="33"/>
      <c r="O52" s="33"/>
      <c r="P52" s="33"/>
      <c r="Q52" s="33"/>
      <c r="R52" s="33"/>
      <c r="S52" s="33"/>
      <c r="T52" s="33"/>
      <c r="U52" s="33"/>
      <c r="V52" s="33"/>
      <c r="W52" s="33"/>
      <c r="X52" s="33"/>
      <c r="Y52" s="33"/>
      <c r="Z52" s="33"/>
      <c r="AA52" s="34"/>
    </row>
    <row r="53" spans="1:27" x14ac:dyDescent="0.3">
      <c r="A53" s="72" t="s">
        <v>35</v>
      </c>
      <c r="B53" s="66" t="s">
        <v>163</v>
      </c>
      <c r="C53" s="64"/>
      <c r="D53" s="32">
        <v>10</v>
      </c>
      <c r="E53" s="32">
        <v>5</v>
      </c>
      <c r="F53" s="32"/>
      <c r="G53" s="32">
        <v>0</v>
      </c>
      <c r="H53" s="33"/>
      <c r="I53" s="33"/>
      <c r="J53" s="33"/>
      <c r="K53" s="33"/>
      <c r="L53" s="33"/>
      <c r="M53" s="33"/>
      <c r="N53" s="33"/>
      <c r="O53" s="33"/>
      <c r="P53" s="33"/>
      <c r="Q53" s="33"/>
      <c r="R53" s="33"/>
      <c r="S53" s="33"/>
      <c r="T53" s="33"/>
      <c r="U53" s="33"/>
      <c r="V53" s="33"/>
      <c r="W53" s="33"/>
      <c r="X53" s="33"/>
      <c r="Y53" s="33"/>
      <c r="Z53" s="33"/>
      <c r="AA53" s="34"/>
    </row>
    <row r="54" spans="1:27" x14ac:dyDescent="0.3">
      <c r="A54" s="73"/>
      <c r="B54" s="67"/>
      <c r="C54" s="65"/>
      <c r="D54" s="32" t="s">
        <v>164</v>
      </c>
      <c r="E54" s="32" t="s">
        <v>165</v>
      </c>
      <c r="F54" s="32"/>
      <c r="G54" s="32" t="s">
        <v>166</v>
      </c>
      <c r="H54" s="33"/>
      <c r="I54" s="33"/>
      <c r="J54" s="33"/>
      <c r="K54" s="33"/>
      <c r="L54" s="33"/>
      <c r="M54" s="33"/>
      <c r="N54" s="33"/>
      <c r="O54" s="33"/>
      <c r="P54" s="33"/>
      <c r="Q54" s="33"/>
      <c r="R54" s="33"/>
      <c r="S54" s="33"/>
      <c r="T54" s="33"/>
      <c r="U54" s="33"/>
      <c r="V54" s="33"/>
      <c r="W54" s="33"/>
      <c r="X54" s="33"/>
      <c r="Y54" s="33"/>
      <c r="Z54" s="33"/>
      <c r="AA54" s="34"/>
    </row>
    <row r="55" spans="1:27" x14ac:dyDescent="0.3">
      <c r="A55" s="81" t="s">
        <v>41</v>
      </c>
      <c r="B55" s="66" t="s">
        <v>167</v>
      </c>
      <c r="C55" s="64"/>
      <c r="D55" s="32">
        <v>10</v>
      </c>
      <c r="E55" s="32">
        <v>7.5</v>
      </c>
      <c r="F55" s="32">
        <v>5</v>
      </c>
      <c r="G55" s="32">
        <v>0</v>
      </c>
      <c r="H55" s="33"/>
      <c r="I55" s="33"/>
      <c r="J55" s="33"/>
      <c r="K55" s="33"/>
      <c r="L55" s="33"/>
      <c r="M55" s="33"/>
      <c r="N55" s="33"/>
      <c r="O55" s="33"/>
      <c r="P55" s="33"/>
      <c r="Q55" s="33"/>
      <c r="R55" s="33"/>
      <c r="S55" s="33"/>
      <c r="T55" s="33"/>
      <c r="U55" s="33"/>
      <c r="V55" s="33"/>
      <c r="W55" s="33"/>
      <c r="X55" s="33"/>
      <c r="Y55" s="33"/>
      <c r="Z55" s="33"/>
      <c r="AA55" s="34"/>
    </row>
    <row r="56" spans="1:27" ht="26.4" x14ac:dyDescent="0.3">
      <c r="A56" s="82"/>
      <c r="B56" s="67"/>
      <c r="C56" s="65"/>
      <c r="D56" s="32" t="s">
        <v>168</v>
      </c>
      <c r="E56" s="32" t="s">
        <v>169</v>
      </c>
      <c r="F56" s="32" t="s">
        <v>170</v>
      </c>
      <c r="G56" s="32" t="s">
        <v>171</v>
      </c>
      <c r="H56" s="33"/>
      <c r="I56" s="33"/>
      <c r="J56" s="33"/>
      <c r="K56" s="33"/>
      <c r="L56" s="33"/>
      <c r="M56" s="33"/>
      <c r="N56" s="33"/>
      <c r="O56" s="33"/>
      <c r="P56" s="33"/>
      <c r="Q56" s="33"/>
      <c r="R56" s="33"/>
      <c r="S56" s="33"/>
      <c r="T56" s="33"/>
      <c r="U56" s="33"/>
      <c r="V56" s="33"/>
      <c r="W56" s="33"/>
      <c r="X56" s="33"/>
      <c r="Y56" s="33"/>
      <c r="Z56" s="33"/>
      <c r="AA56" s="34"/>
    </row>
    <row r="57" spans="1:27" x14ac:dyDescent="0.3">
      <c r="A57" s="72" t="s">
        <v>42</v>
      </c>
      <c r="B57" s="66" t="s">
        <v>172</v>
      </c>
      <c r="C57" s="64"/>
      <c r="D57" s="32">
        <v>10</v>
      </c>
      <c r="E57" s="32">
        <v>7.5</v>
      </c>
      <c r="F57" s="32">
        <v>5</v>
      </c>
      <c r="G57" s="32">
        <v>0</v>
      </c>
      <c r="H57" s="33"/>
      <c r="I57" s="33"/>
      <c r="J57" s="33"/>
      <c r="K57" s="33"/>
      <c r="L57" s="33"/>
      <c r="M57" s="33"/>
      <c r="N57" s="33"/>
      <c r="O57" s="33"/>
      <c r="P57" s="33"/>
      <c r="Q57" s="33"/>
      <c r="R57" s="33"/>
      <c r="S57" s="33"/>
      <c r="T57" s="33"/>
      <c r="U57" s="33"/>
      <c r="V57" s="33"/>
      <c r="W57" s="33"/>
      <c r="X57" s="33"/>
      <c r="Y57" s="33"/>
      <c r="Z57" s="33"/>
      <c r="AA57" s="34"/>
    </row>
    <row r="58" spans="1:27" x14ac:dyDescent="0.3">
      <c r="A58" s="73"/>
      <c r="B58" s="67"/>
      <c r="C58" s="65"/>
      <c r="D58" s="32" t="s">
        <v>173</v>
      </c>
      <c r="E58" s="32" t="s">
        <v>174</v>
      </c>
      <c r="F58" s="32" t="s">
        <v>175</v>
      </c>
      <c r="G58" s="32" t="s">
        <v>176</v>
      </c>
      <c r="H58" s="33"/>
      <c r="I58" s="33"/>
      <c r="J58" s="33"/>
      <c r="K58" s="33"/>
      <c r="L58" s="33"/>
      <c r="M58" s="33"/>
      <c r="N58" s="33"/>
      <c r="O58" s="33"/>
      <c r="P58" s="33"/>
      <c r="Q58" s="33"/>
      <c r="R58" s="33"/>
      <c r="S58" s="33"/>
      <c r="T58" s="33"/>
      <c r="U58" s="33"/>
      <c r="V58" s="33"/>
      <c r="W58" s="33"/>
      <c r="X58" s="33"/>
      <c r="Y58" s="33"/>
      <c r="Z58" s="33"/>
      <c r="AA58" s="34"/>
    </row>
    <row r="59" spans="1:27" x14ac:dyDescent="0.3">
      <c r="A59" s="37"/>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4"/>
    </row>
    <row r="60" spans="1:27" x14ac:dyDescent="0.3">
      <c r="A60" s="37"/>
      <c r="B60" s="33"/>
      <c r="C60" s="33"/>
      <c r="D60" s="31" t="s">
        <v>177</v>
      </c>
      <c r="E60" s="33"/>
      <c r="F60" s="33"/>
      <c r="G60" s="33"/>
      <c r="H60" s="33"/>
      <c r="I60" s="33"/>
      <c r="J60" s="33"/>
      <c r="K60" s="33"/>
      <c r="L60" s="33"/>
      <c r="M60" s="33"/>
      <c r="N60" s="33"/>
      <c r="O60" s="33"/>
      <c r="P60" s="33"/>
      <c r="Q60" s="33"/>
      <c r="R60" s="33"/>
      <c r="S60" s="33"/>
      <c r="T60" s="33"/>
      <c r="U60" s="33"/>
      <c r="V60" s="33"/>
      <c r="W60" s="33"/>
      <c r="X60" s="33"/>
      <c r="Y60" s="33"/>
      <c r="Z60" s="33"/>
      <c r="AA60" s="34"/>
    </row>
    <row r="61" spans="1:27" x14ac:dyDescent="0.3">
      <c r="A61" s="37"/>
      <c r="B61" s="33"/>
      <c r="C61" s="33"/>
      <c r="D61" s="32">
        <v>285</v>
      </c>
      <c r="E61" s="33"/>
      <c r="F61" s="33"/>
      <c r="G61" s="33"/>
      <c r="H61" s="33"/>
      <c r="I61" s="33"/>
      <c r="J61" s="33"/>
      <c r="K61" s="33"/>
      <c r="L61" s="33"/>
      <c r="M61" s="33"/>
      <c r="N61" s="33"/>
      <c r="O61" s="33"/>
      <c r="P61" s="33"/>
      <c r="Q61" s="33"/>
      <c r="R61" s="33"/>
      <c r="S61" s="33"/>
      <c r="T61" s="33"/>
      <c r="U61" s="33"/>
      <c r="V61" s="33"/>
      <c r="W61" s="33"/>
      <c r="X61" s="33"/>
      <c r="Y61" s="33"/>
      <c r="Z61" s="33"/>
      <c r="AA61" s="34"/>
    </row>
    <row r="62" spans="1:27" x14ac:dyDescent="0.3">
      <c r="A62" s="37"/>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4"/>
    </row>
    <row r="63" spans="1:27" x14ac:dyDescent="0.3">
      <c r="A63" s="37"/>
      <c r="B63" s="33"/>
      <c r="C63" s="33"/>
      <c r="D63" s="33">
        <f>SUM(D2+D4+D6+D8+D10+D12+D14+D16+D18+D20+D22+D24+D26+D28+D30+D33+D35+D37+D39+D41+D43+D45+D47+D49+D51+D53+D55+D57)</f>
        <v>285</v>
      </c>
      <c r="E63" s="33"/>
      <c r="F63" s="33"/>
      <c r="G63" s="33"/>
      <c r="H63" s="33"/>
      <c r="I63" s="33"/>
      <c r="J63" s="33"/>
      <c r="K63" s="33"/>
      <c r="L63" s="33"/>
      <c r="M63" s="33"/>
      <c r="N63" s="33"/>
      <c r="O63" s="33"/>
      <c r="P63" s="33"/>
      <c r="Q63" s="33"/>
      <c r="R63" s="33"/>
      <c r="S63" s="33"/>
      <c r="T63" s="33"/>
      <c r="U63" s="33"/>
      <c r="V63" s="33"/>
      <c r="W63" s="33"/>
      <c r="X63" s="33"/>
      <c r="Y63" s="33"/>
      <c r="Z63" s="33"/>
      <c r="AA63" s="34"/>
    </row>
    <row r="64" spans="1:27" x14ac:dyDescent="0.3">
      <c r="A64" s="37"/>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4"/>
    </row>
    <row r="65" spans="1:27" x14ac:dyDescent="0.3">
      <c r="A65" s="37"/>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4"/>
    </row>
    <row r="66" spans="1:27" x14ac:dyDescent="0.3">
      <c r="A66" s="37"/>
      <c r="B66" s="33"/>
      <c r="C66" s="33"/>
      <c r="E66" s="33"/>
      <c r="F66" s="33"/>
      <c r="G66" s="33"/>
      <c r="H66" s="33"/>
      <c r="I66" s="33"/>
      <c r="J66" s="33"/>
      <c r="K66" s="33"/>
      <c r="L66" s="33"/>
      <c r="M66" s="33"/>
      <c r="N66" s="33"/>
      <c r="O66" s="33"/>
      <c r="P66" s="33"/>
      <c r="Q66" s="33"/>
      <c r="R66" s="33"/>
      <c r="S66" s="33"/>
      <c r="T66" s="33"/>
      <c r="U66" s="33"/>
      <c r="V66" s="33"/>
      <c r="W66" s="33"/>
      <c r="X66" s="33"/>
      <c r="Y66" s="33"/>
      <c r="Z66" s="33"/>
      <c r="AA66" s="34"/>
    </row>
    <row r="67" spans="1:27" x14ac:dyDescent="0.3">
      <c r="A67" s="37"/>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4"/>
    </row>
    <row r="68" spans="1:27" x14ac:dyDescent="0.3">
      <c r="A68" s="37"/>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4"/>
    </row>
    <row r="69" spans="1:27" x14ac:dyDescent="0.3">
      <c r="A69" s="37"/>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4"/>
    </row>
    <row r="70" spans="1:27" x14ac:dyDescent="0.3">
      <c r="A70" s="37"/>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4"/>
    </row>
    <row r="71" spans="1:27" x14ac:dyDescent="0.3">
      <c r="A71" s="37"/>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4"/>
    </row>
    <row r="72" spans="1:27" x14ac:dyDescent="0.3">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4"/>
    </row>
    <row r="73" spans="1:27" x14ac:dyDescent="0.3">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4"/>
    </row>
    <row r="74" spans="1:27" x14ac:dyDescent="0.3">
      <c r="A74" s="37"/>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4"/>
    </row>
    <row r="75" spans="1:27" x14ac:dyDescent="0.3">
      <c r="A75" s="37"/>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4"/>
    </row>
    <row r="76" spans="1:27" x14ac:dyDescent="0.3">
      <c r="A76" s="37"/>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4"/>
    </row>
    <row r="77" spans="1:27" x14ac:dyDescent="0.3">
      <c r="A77" s="37"/>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4"/>
    </row>
    <row r="78" spans="1:27" x14ac:dyDescent="0.3">
      <c r="A78" s="37"/>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4"/>
    </row>
    <row r="79" spans="1:27" x14ac:dyDescent="0.3">
      <c r="A79" s="37"/>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4"/>
    </row>
    <row r="80" spans="1:27" x14ac:dyDescent="0.3">
      <c r="A80" s="37"/>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4"/>
    </row>
    <row r="81" spans="1:27" x14ac:dyDescent="0.3">
      <c r="A81" s="3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4"/>
    </row>
    <row r="82" spans="1:27" x14ac:dyDescent="0.3">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4"/>
    </row>
    <row r="83" spans="1:27" x14ac:dyDescent="0.3">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4"/>
    </row>
    <row r="84" spans="1:27" x14ac:dyDescent="0.3">
      <c r="A84" s="3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4"/>
    </row>
    <row r="85" spans="1:27" x14ac:dyDescent="0.3">
      <c r="A85" s="3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4"/>
    </row>
    <row r="86" spans="1:27" x14ac:dyDescent="0.3">
      <c r="A86" s="3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4"/>
    </row>
    <row r="87" spans="1:27" x14ac:dyDescent="0.3">
      <c r="A87" s="3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4"/>
    </row>
    <row r="88" spans="1:27" x14ac:dyDescent="0.3">
      <c r="A88" s="3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4"/>
    </row>
    <row r="89" spans="1:27" x14ac:dyDescent="0.3">
      <c r="A89" s="3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4"/>
    </row>
    <row r="90" spans="1:27" x14ac:dyDescent="0.3">
      <c r="A90" s="3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4"/>
    </row>
    <row r="91" spans="1:27" x14ac:dyDescent="0.3">
      <c r="A91" s="3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4"/>
    </row>
    <row r="92" spans="1:27" x14ac:dyDescent="0.3">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4"/>
    </row>
    <row r="93" spans="1:27" x14ac:dyDescent="0.3">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4"/>
    </row>
    <row r="94" spans="1:27" x14ac:dyDescent="0.3">
      <c r="A94" s="3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4"/>
    </row>
    <row r="95" spans="1:27" x14ac:dyDescent="0.3">
      <c r="A95" s="3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4"/>
    </row>
    <row r="96" spans="1:27" x14ac:dyDescent="0.3">
      <c r="A96" s="3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4"/>
    </row>
    <row r="97" spans="1:27" x14ac:dyDescent="0.3">
      <c r="A97" s="3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4"/>
    </row>
    <row r="98" spans="1:27" x14ac:dyDescent="0.3">
      <c r="A98" s="3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4"/>
    </row>
    <row r="99" spans="1:27" x14ac:dyDescent="0.3">
      <c r="A99" s="3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4"/>
    </row>
    <row r="100" spans="1:27" x14ac:dyDescent="0.3">
      <c r="A100" s="3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4"/>
    </row>
    <row r="101" spans="1:27" x14ac:dyDescent="0.3">
      <c r="A101" s="37"/>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4"/>
    </row>
    <row r="102" spans="1:27" x14ac:dyDescent="0.3">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4"/>
    </row>
    <row r="103" spans="1:27" x14ac:dyDescent="0.3">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4"/>
    </row>
    <row r="104" spans="1:27" x14ac:dyDescent="0.3">
      <c r="A104" s="37"/>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4"/>
    </row>
    <row r="105" spans="1:27" x14ac:dyDescent="0.3">
      <c r="A105" s="37"/>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4"/>
    </row>
    <row r="106" spans="1:27" x14ac:dyDescent="0.3">
      <c r="A106" s="37"/>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4"/>
    </row>
    <row r="107" spans="1:27" x14ac:dyDescent="0.3">
      <c r="A107" s="37"/>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4"/>
    </row>
    <row r="108" spans="1:27" x14ac:dyDescent="0.3">
      <c r="A108" s="37"/>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4"/>
    </row>
    <row r="109" spans="1:27" x14ac:dyDescent="0.3">
      <c r="A109" s="37"/>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4"/>
    </row>
    <row r="110" spans="1:27" x14ac:dyDescent="0.3">
      <c r="A110" s="37"/>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4"/>
    </row>
    <row r="111" spans="1:27" x14ac:dyDescent="0.3">
      <c r="A111" s="37"/>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4"/>
    </row>
    <row r="112" spans="1:27" x14ac:dyDescent="0.3">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4"/>
    </row>
    <row r="113" spans="1:27" x14ac:dyDescent="0.3">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4"/>
    </row>
    <row r="114" spans="1:27" x14ac:dyDescent="0.3">
      <c r="A114" s="37"/>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4"/>
    </row>
    <row r="115" spans="1:27" x14ac:dyDescent="0.3">
      <c r="A115" s="37"/>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4"/>
    </row>
    <row r="116" spans="1:27" x14ac:dyDescent="0.3">
      <c r="A116" s="37"/>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4"/>
    </row>
    <row r="117" spans="1:27" x14ac:dyDescent="0.3">
      <c r="A117" s="37"/>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4"/>
    </row>
    <row r="118" spans="1:27" x14ac:dyDescent="0.3">
      <c r="A118" s="37"/>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4"/>
    </row>
    <row r="119" spans="1:27" x14ac:dyDescent="0.3">
      <c r="A119" s="37"/>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4"/>
    </row>
    <row r="120" spans="1:27" x14ac:dyDescent="0.3">
      <c r="A120" s="37"/>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4"/>
    </row>
    <row r="121" spans="1:27" x14ac:dyDescent="0.3">
      <c r="A121" s="37"/>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4"/>
    </row>
    <row r="122" spans="1:27" x14ac:dyDescent="0.3">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4"/>
    </row>
    <row r="123" spans="1:27" x14ac:dyDescent="0.3">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4"/>
    </row>
    <row r="124" spans="1:27" x14ac:dyDescent="0.3">
      <c r="A124" s="37"/>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4"/>
    </row>
    <row r="125" spans="1:27" x14ac:dyDescent="0.3">
      <c r="A125" s="37"/>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4"/>
    </row>
    <row r="126" spans="1:27" x14ac:dyDescent="0.3">
      <c r="A126" s="37"/>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4"/>
    </row>
    <row r="127" spans="1:27" x14ac:dyDescent="0.3">
      <c r="A127" s="37"/>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4"/>
    </row>
    <row r="128" spans="1:27" x14ac:dyDescent="0.3">
      <c r="A128" s="37"/>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4"/>
    </row>
    <row r="129" spans="1:27" x14ac:dyDescent="0.3">
      <c r="A129" s="37"/>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4"/>
    </row>
    <row r="130" spans="1:27" x14ac:dyDescent="0.3">
      <c r="A130" s="37"/>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4"/>
    </row>
    <row r="131" spans="1:27" x14ac:dyDescent="0.3">
      <c r="A131" s="37"/>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4"/>
    </row>
    <row r="132" spans="1:27" x14ac:dyDescent="0.3">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4"/>
    </row>
    <row r="133" spans="1:27" x14ac:dyDescent="0.3">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4"/>
    </row>
    <row r="134" spans="1:27" x14ac:dyDescent="0.3">
      <c r="A134" s="37"/>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4"/>
    </row>
    <row r="135" spans="1:27" x14ac:dyDescent="0.3">
      <c r="A135" s="37"/>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4"/>
    </row>
    <row r="136" spans="1:27" x14ac:dyDescent="0.3">
      <c r="A136" s="37"/>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4"/>
    </row>
    <row r="137" spans="1:27" x14ac:dyDescent="0.3">
      <c r="A137" s="37"/>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4"/>
    </row>
    <row r="138" spans="1:27" x14ac:dyDescent="0.3">
      <c r="A138" s="37"/>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4"/>
    </row>
    <row r="139" spans="1:27" x14ac:dyDescent="0.3">
      <c r="A139" s="37"/>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4"/>
    </row>
    <row r="140" spans="1:27" x14ac:dyDescent="0.3">
      <c r="A140" s="37"/>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4"/>
    </row>
    <row r="141" spans="1:27" x14ac:dyDescent="0.3">
      <c r="A141" s="37"/>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4"/>
    </row>
    <row r="142" spans="1:27" x14ac:dyDescent="0.3">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4"/>
    </row>
    <row r="143" spans="1:27" x14ac:dyDescent="0.3">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4"/>
    </row>
    <row r="144" spans="1:27" x14ac:dyDescent="0.3">
      <c r="A144" s="37"/>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4"/>
    </row>
    <row r="145" spans="1:27" x14ac:dyDescent="0.3">
      <c r="A145" s="37"/>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4"/>
    </row>
    <row r="146" spans="1:27" x14ac:dyDescent="0.3">
      <c r="A146" s="37"/>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4"/>
    </row>
    <row r="147" spans="1:27" x14ac:dyDescent="0.3">
      <c r="A147" s="37"/>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4"/>
    </row>
    <row r="148" spans="1:27" x14ac:dyDescent="0.3">
      <c r="A148" s="37"/>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4"/>
    </row>
    <row r="149" spans="1:27" x14ac:dyDescent="0.3">
      <c r="A149" s="37"/>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4"/>
    </row>
    <row r="150" spans="1:27" x14ac:dyDescent="0.3">
      <c r="A150" s="37"/>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4"/>
    </row>
    <row r="151" spans="1:27" x14ac:dyDescent="0.3">
      <c r="A151" s="37"/>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4"/>
    </row>
    <row r="152" spans="1:27" x14ac:dyDescent="0.3">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4"/>
    </row>
    <row r="153" spans="1:27" x14ac:dyDescent="0.3">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4"/>
    </row>
    <row r="154" spans="1:27" x14ac:dyDescent="0.3">
      <c r="A154" s="37"/>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4"/>
    </row>
    <row r="155" spans="1:27" x14ac:dyDescent="0.3">
      <c r="A155" s="37"/>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4"/>
    </row>
    <row r="156" spans="1:27" x14ac:dyDescent="0.3">
      <c r="A156" s="37"/>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4"/>
    </row>
    <row r="157" spans="1:27" x14ac:dyDescent="0.3">
      <c r="A157" s="37"/>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4"/>
    </row>
    <row r="158" spans="1:27" x14ac:dyDescent="0.3">
      <c r="A158" s="37"/>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4"/>
    </row>
    <row r="159" spans="1:27" x14ac:dyDescent="0.3">
      <c r="A159" s="37"/>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4"/>
    </row>
    <row r="160" spans="1:27" x14ac:dyDescent="0.3">
      <c r="A160" s="37"/>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4"/>
    </row>
    <row r="161" spans="1:27" x14ac:dyDescent="0.3">
      <c r="A161" s="37"/>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4"/>
    </row>
    <row r="162" spans="1:27" x14ac:dyDescent="0.3">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4"/>
    </row>
    <row r="163" spans="1:27" x14ac:dyDescent="0.3">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4"/>
    </row>
    <row r="164" spans="1:27" x14ac:dyDescent="0.3">
      <c r="A164" s="37"/>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4"/>
    </row>
    <row r="165" spans="1:27" x14ac:dyDescent="0.3">
      <c r="A165" s="37"/>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4"/>
    </row>
    <row r="166" spans="1:27" x14ac:dyDescent="0.3">
      <c r="A166" s="37"/>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4"/>
    </row>
    <row r="167" spans="1:27" x14ac:dyDescent="0.3">
      <c r="A167" s="37"/>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4"/>
    </row>
    <row r="168" spans="1:27" x14ac:dyDescent="0.3">
      <c r="A168" s="37"/>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4"/>
    </row>
    <row r="169" spans="1:27" x14ac:dyDescent="0.3">
      <c r="A169" s="37"/>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4"/>
    </row>
    <row r="170" spans="1:27" x14ac:dyDescent="0.3">
      <c r="A170" s="37"/>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4"/>
    </row>
    <row r="171" spans="1:27" x14ac:dyDescent="0.3">
      <c r="A171" s="37"/>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4"/>
    </row>
    <row r="172" spans="1:27" x14ac:dyDescent="0.3">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4"/>
    </row>
    <row r="173" spans="1:27" x14ac:dyDescent="0.3">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4"/>
    </row>
    <row r="174" spans="1:27" x14ac:dyDescent="0.3">
      <c r="A174" s="37"/>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4"/>
    </row>
    <row r="175" spans="1:27" x14ac:dyDescent="0.3">
      <c r="A175" s="37"/>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4"/>
    </row>
    <row r="176" spans="1:27" x14ac:dyDescent="0.3">
      <c r="A176" s="37"/>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4"/>
    </row>
    <row r="177" spans="1:27" x14ac:dyDescent="0.3">
      <c r="A177" s="37"/>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4"/>
    </row>
    <row r="178" spans="1:27" x14ac:dyDescent="0.3">
      <c r="A178" s="37"/>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4"/>
    </row>
    <row r="179" spans="1:27" x14ac:dyDescent="0.3">
      <c r="A179" s="37"/>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4"/>
    </row>
    <row r="180" spans="1:27" x14ac:dyDescent="0.3">
      <c r="A180" s="37"/>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4"/>
    </row>
    <row r="181" spans="1:27" x14ac:dyDescent="0.3">
      <c r="A181" s="37"/>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4"/>
    </row>
    <row r="182" spans="1:27" x14ac:dyDescent="0.3">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4"/>
    </row>
    <row r="183" spans="1:27" x14ac:dyDescent="0.3">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4"/>
    </row>
    <row r="184" spans="1:27" x14ac:dyDescent="0.3">
      <c r="A184" s="37"/>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4"/>
    </row>
    <row r="185" spans="1:27" x14ac:dyDescent="0.3">
      <c r="A185" s="37"/>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4"/>
    </row>
    <row r="186" spans="1:27" x14ac:dyDescent="0.3">
      <c r="A186" s="37"/>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4"/>
    </row>
    <row r="187" spans="1:27" x14ac:dyDescent="0.3">
      <c r="A187" s="37"/>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4"/>
    </row>
    <row r="188" spans="1:27" x14ac:dyDescent="0.3">
      <c r="A188" s="37"/>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4"/>
    </row>
    <row r="189" spans="1:27" x14ac:dyDescent="0.3">
      <c r="A189" s="37"/>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4"/>
    </row>
    <row r="190" spans="1:27" x14ac:dyDescent="0.3">
      <c r="A190" s="37"/>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4"/>
    </row>
    <row r="191" spans="1:27" x14ac:dyDescent="0.3">
      <c r="A191" s="37"/>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4"/>
    </row>
    <row r="192" spans="1:27" x14ac:dyDescent="0.3">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4"/>
    </row>
    <row r="193" spans="1:27" x14ac:dyDescent="0.3">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4"/>
    </row>
    <row r="194" spans="1:27" x14ac:dyDescent="0.3">
      <c r="A194" s="37"/>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4"/>
    </row>
    <row r="195" spans="1:27" x14ac:dyDescent="0.3">
      <c r="A195" s="37"/>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4"/>
    </row>
    <row r="196" spans="1:27" x14ac:dyDescent="0.3">
      <c r="A196" s="37"/>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4"/>
    </row>
    <row r="197" spans="1:27" x14ac:dyDescent="0.3">
      <c r="A197" s="37"/>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4"/>
    </row>
    <row r="198" spans="1:27" x14ac:dyDescent="0.3">
      <c r="A198" s="37"/>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4"/>
    </row>
    <row r="199" spans="1:27" x14ac:dyDescent="0.3">
      <c r="A199" s="37"/>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4"/>
    </row>
    <row r="200" spans="1:27" x14ac:dyDescent="0.3">
      <c r="A200" s="37"/>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4"/>
    </row>
    <row r="201" spans="1:27" x14ac:dyDescent="0.3">
      <c r="A201" s="37"/>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4"/>
    </row>
    <row r="202" spans="1:27" x14ac:dyDescent="0.3">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4"/>
    </row>
    <row r="203" spans="1:27" x14ac:dyDescent="0.3">
      <c r="A203" s="37"/>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4"/>
    </row>
    <row r="204" spans="1:27" x14ac:dyDescent="0.3">
      <c r="A204" s="37"/>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4"/>
    </row>
    <row r="205" spans="1:27" x14ac:dyDescent="0.3">
      <c r="A205" s="37"/>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4"/>
    </row>
    <row r="206" spans="1:27" x14ac:dyDescent="0.3">
      <c r="A206" s="37"/>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4"/>
    </row>
    <row r="207" spans="1:27" x14ac:dyDescent="0.3">
      <c r="A207" s="37"/>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4"/>
    </row>
    <row r="208" spans="1:27" x14ac:dyDescent="0.3">
      <c r="A208" s="37"/>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4"/>
    </row>
    <row r="209" spans="1:27" x14ac:dyDescent="0.3">
      <c r="A209" s="37"/>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4"/>
    </row>
    <row r="210" spans="1:27" x14ac:dyDescent="0.3">
      <c r="A210" s="37"/>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4"/>
    </row>
    <row r="211" spans="1:27" x14ac:dyDescent="0.3">
      <c r="A211" s="37"/>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4"/>
    </row>
    <row r="212" spans="1:27" x14ac:dyDescent="0.3">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4"/>
    </row>
    <row r="213" spans="1:27" x14ac:dyDescent="0.3">
      <c r="A213" s="37"/>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4"/>
    </row>
    <row r="214" spans="1:27" x14ac:dyDescent="0.3">
      <c r="A214" s="37"/>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4"/>
    </row>
    <row r="215" spans="1:27" x14ac:dyDescent="0.3">
      <c r="A215" s="37"/>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4"/>
    </row>
    <row r="216" spans="1:27" x14ac:dyDescent="0.3">
      <c r="A216" s="37"/>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4"/>
    </row>
    <row r="217" spans="1:27" x14ac:dyDescent="0.3">
      <c r="A217" s="37"/>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4"/>
    </row>
    <row r="218" spans="1:27" x14ac:dyDescent="0.3">
      <c r="A218" s="37"/>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4"/>
    </row>
    <row r="219" spans="1:27" x14ac:dyDescent="0.3">
      <c r="A219" s="37"/>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4"/>
    </row>
    <row r="220" spans="1:27" x14ac:dyDescent="0.3">
      <c r="A220" s="37"/>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4"/>
    </row>
    <row r="221" spans="1:27" x14ac:dyDescent="0.3">
      <c r="A221" s="37"/>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4"/>
    </row>
    <row r="222" spans="1:27" x14ac:dyDescent="0.3">
      <c r="A222" s="37"/>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4"/>
    </row>
    <row r="223" spans="1:27" x14ac:dyDescent="0.3">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4"/>
    </row>
    <row r="224" spans="1:27" x14ac:dyDescent="0.3">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4"/>
    </row>
    <row r="225" spans="1:27" x14ac:dyDescent="0.3">
      <c r="A225" s="37"/>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4"/>
    </row>
    <row r="226" spans="1:27" x14ac:dyDescent="0.3">
      <c r="A226" s="37"/>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4"/>
    </row>
    <row r="227" spans="1:27" x14ac:dyDescent="0.3">
      <c r="A227" s="37"/>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4"/>
    </row>
    <row r="228" spans="1:27" x14ac:dyDescent="0.3">
      <c r="A228" s="37"/>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4"/>
    </row>
    <row r="229" spans="1:27" x14ac:dyDescent="0.3">
      <c r="A229" s="37"/>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4"/>
    </row>
    <row r="230" spans="1:27" x14ac:dyDescent="0.3">
      <c r="A230" s="37"/>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4"/>
    </row>
    <row r="231" spans="1:27" x14ac:dyDescent="0.3">
      <c r="A231" s="37"/>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4"/>
    </row>
    <row r="232" spans="1:27" x14ac:dyDescent="0.3">
      <c r="A232" s="37"/>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4"/>
    </row>
    <row r="233" spans="1:27" x14ac:dyDescent="0.3">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4"/>
    </row>
    <row r="234" spans="1:27" x14ac:dyDescent="0.3">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4"/>
    </row>
    <row r="235" spans="1:27" x14ac:dyDescent="0.3">
      <c r="A235" s="37"/>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4"/>
    </row>
    <row r="236" spans="1:27" x14ac:dyDescent="0.3">
      <c r="A236" s="37"/>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4"/>
    </row>
    <row r="237" spans="1:27" x14ac:dyDescent="0.3">
      <c r="A237" s="37"/>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4"/>
    </row>
    <row r="238" spans="1:27" x14ac:dyDescent="0.3">
      <c r="A238" s="37"/>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4"/>
    </row>
    <row r="239" spans="1:27" x14ac:dyDescent="0.3">
      <c r="A239" s="37"/>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4"/>
    </row>
    <row r="240" spans="1:27" x14ac:dyDescent="0.3">
      <c r="A240" s="37"/>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4"/>
    </row>
    <row r="241" spans="1:27" x14ac:dyDescent="0.3">
      <c r="A241" s="37"/>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4"/>
    </row>
    <row r="242" spans="1:27" x14ac:dyDescent="0.3">
      <c r="A242" s="37"/>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4"/>
    </row>
    <row r="243" spans="1:27" x14ac:dyDescent="0.3">
      <c r="A243" s="3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4"/>
    </row>
    <row r="244" spans="1:27" x14ac:dyDescent="0.3">
      <c r="A244" s="3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4"/>
    </row>
    <row r="245" spans="1:27" x14ac:dyDescent="0.3">
      <c r="A245" s="37"/>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4"/>
    </row>
    <row r="246" spans="1:27" x14ac:dyDescent="0.3">
      <c r="A246" s="37"/>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4"/>
    </row>
    <row r="247" spans="1:27" x14ac:dyDescent="0.3">
      <c r="A247" s="37"/>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4"/>
    </row>
    <row r="248" spans="1:27" x14ac:dyDescent="0.3">
      <c r="A248" s="37"/>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4"/>
    </row>
    <row r="249" spans="1:27" x14ac:dyDescent="0.3">
      <c r="A249" s="37"/>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4"/>
    </row>
    <row r="250" spans="1:27" x14ac:dyDescent="0.3">
      <c r="A250" s="37"/>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4"/>
    </row>
    <row r="251" spans="1:27" x14ac:dyDescent="0.3">
      <c r="A251" s="37"/>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4"/>
    </row>
    <row r="252" spans="1:27" x14ac:dyDescent="0.3">
      <c r="A252" s="37"/>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4"/>
    </row>
    <row r="253" spans="1:27" x14ac:dyDescent="0.3">
      <c r="A253" s="3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4"/>
    </row>
    <row r="254" spans="1:27" x14ac:dyDescent="0.3">
      <c r="A254" s="37"/>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4"/>
    </row>
    <row r="255" spans="1:27" x14ac:dyDescent="0.3">
      <c r="A255" s="37"/>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4"/>
    </row>
    <row r="256" spans="1:27" x14ac:dyDescent="0.3">
      <c r="A256" s="37"/>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4"/>
    </row>
    <row r="257" spans="1:27" x14ac:dyDescent="0.3">
      <c r="A257" s="37"/>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4"/>
    </row>
    <row r="258" spans="1:27" x14ac:dyDescent="0.3">
      <c r="A258" s="37"/>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4"/>
    </row>
    <row r="259" spans="1:27" x14ac:dyDescent="0.3">
      <c r="A259" s="37"/>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4"/>
    </row>
    <row r="260" spans="1:27" x14ac:dyDescent="0.3">
      <c r="A260" s="37"/>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4"/>
    </row>
    <row r="261" spans="1:27" x14ac:dyDescent="0.3">
      <c r="A261" s="37"/>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4"/>
    </row>
    <row r="262" spans="1:27" x14ac:dyDescent="0.3">
      <c r="A262" s="37"/>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4"/>
    </row>
    <row r="263" spans="1:27" x14ac:dyDescent="0.3">
      <c r="A263" s="37"/>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4"/>
    </row>
    <row r="264" spans="1:27" x14ac:dyDescent="0.3">
      <c r="A264" s="37"/>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4"/>
    </row>
    <row r="265" spans="1:27" x14ac:dyDescent="0.3">
      <c r="A265" s="37"/>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4"/>
    </row>
    <row r="266" spans="1:27" x14ac:dyDescent="0.3">
      <c r="A266" s="37"/>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4"/>
    </row>
    <row r="267" spans="1:27" x14ac:dyDescent="0.3">
      <c r="A267" s="37"/>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4"/>
    </row>
    <row r="268" spans="1:27" x14ac:dyDescent="0.3">
      <c r="A268" s="37"/>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4"/>
    </row>
    <row r="269" spans="1:27" x14ac:dyDescent="0.3">
      <c r="A269" s="37"/>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4"/>
    </row>
    <row r="270" spans="1:27" x14ac:dyDescent="0.3">
      <c r="A270" s="37"/>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4"/>
    </row>
    <row r="271" spans="1:27" x14ac:dyDescent="0.3">
      <c r="A271" s="37"/>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4"/>
    </row>
    <row r="272" spans="1:27" x14ac:dyDescent="0.3">
      <c r="A272" s="37"/>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4"/>
    </row>
    <row r="273" spans="1:27" x14ac:dyDescent="0.3">
      <c r="A273" s="37"/>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4"/>
    </row>
    <row r="274" spans="1:27" x14ac:dyDescent="0.3">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4"/>
    </row>
    <row r="275" spans="1:27" x14ac:dyDescent="0.3">
      <c r="A275" s="37"/>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4"/>
    </row>
    <row r="276" spans="1:27" x14ac:dyDescent="0.3">
      <c r="A276" s="37"/>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4"/>
    </row>
    <row r="277" spans="1:27" x14ac:dyDescent="0.3">
      <c r="A277" s="37"/>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4"/>
    </row>
    <row r="278" spans="1:27" x14ac:dyDescent="0.3">
      <c r="A278" s="37"/>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4"/>
    </row>
    <row r="279" spans="1:27" x14ac:dyDescent="0.3">
      <c r="A279" s="37"/>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4"/>
    </row>
    <row r="280" spans="1:27" x14ac:dyDescent="0.3">
      <c r="A280" s="37"/>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4"/>
    </row>
    <row r="281" spans="1:27" x14ac:dyDescent="0.3">
      <c r="A281" s="37"/>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4"/>
    </row>
    <row r="282" spans="1:27" x14ac:dyDescent="0.3">
      <c r="A282" s="37"/>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4"/>
    </row>
    <row r="283" spans="1:27" x14ac:dyDescent="0.3">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4"/>
    </row>
    <row r="284" spans="1:27" x14ac:dyDescent="0.3">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4"/>
    </row>
    <row r="285" spans="1:27" x14ac:dyDescent="0.3">
      <c r="A285" s="37"/>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4"/>
    </row>
    <row r="286" spans="1:27" x14ac:dyDescent="0.3">
      <c r="A286" s="37"/>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4"/>
    </row>
    <row r="287" spans="1:27" x14ac:dyDescent="0.3">
      <c r="A287" s="37"/>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4"/>
    </row>
    <row r="288" spans="1:27" x14ac:dyDescent="0.3">
      <c r="A288" s="37"/>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4"/>
    </row>
    <row r="289" spans="1:27" x14ac:dyDescent="0.3">
      <c r="A289" s="37"/>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4"/>
    </row>
    <row r="290" spans="1:27" x14ac:dyDescent="0.3">
      <c r="A290" s="37"/>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4"/>
    </row>
    <row r="291" spans="1:27" x14ac:dyDescent="0.3">
      <c r="A291" s="37"/>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4"/>
    </row>
    <row r="292" spans="1:27" x14ac:dyDescent="0.3">
      <c r="A292" s="37"/>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4"/>
    </row>
    <row r="293" spans="1:27" x14ac:dyDescent="0.3">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4"/>
    </row>
    <row r="294" spans="1:27" x14ac:dyDescent="0.3">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4"/>
    </row>
    <row r="295" spans="1:27" x14ac:dyDescent="0.3">
      <c r="A295" s="37"/>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4"/>
    </row>
    <row r="296" spans="1:27" x14ac:dyDescent="0.3">
      <c r="A296" s="37"/>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4"/>
    </row>
    <row r="297" spans="1:27" x14ac:dyDescent="0.3">
      <c r="A297" s="37"/>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4"/>
    </row>
    <row r="298" spans="1:27" x14ac:dyDescent="0.3">
      <c r="A298" s="37"/>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4"/>
    </row>
    <row r="299" spans="1:27" x14ac:dyDescent="0.3">
      <c r="A299" s="37"/>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4"/>
    </row>
    <row r="300" spans="1:27" x14ac:dyDescent="0.3">
      <c r="A300" s="37"/>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4"/>
    </row>
    <row r="301" spans="1:27" x14ac:dyDescent="0.3">
      <c r="A301" s="37"/>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4"/>
    </row>
    <row r="302" spans="1:27" x14ac:dyDescent="0.3">
      <c r="A302" s="37"/>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4"/>
    </row>
    <row r="303" spans="1:27" x14ac:dyDescent="0.3">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4"/>
    </row>
    <row r="304" spans="1:27" x14ac:dyDescent="0.3">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4"/>
    </row>
    <row r="305" spans="1:27" x14ac:dyDescent="0.3">
      <c r="A305" s="37"/>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4"/>
    </row>
    <row r="306" spans="1:27" x14ac:dyDescent="0.3">
      <c r="A306" s="37"/>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4"/>
    </row>
    <row r="307" spans="1:27" x14ac:dyDescent="0.3">
      <c r="A307" s="37"/>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4"/>
    </row>
    <row r="308" spans="1:27" x14ac:dyDescent="0.3">
      <c r="A308" s="37"/>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4"/>
    </row>
    <row r="309" spans="1:27" x14ac:dyDescent="0.3">
      <c r="A309" s="37"/>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4"/>
    </row>
    <row r="310" spans="1:27" x14ac:dyDescent="0.3">
      <c r="A310" s="37"/>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4"/>
    </row>
    <row r="311" spans="1:27" x14ac:dyDescent="0.3">
      <c r="A311" s="37"/>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4"/>
    </row>
    <row r="312" spans="1:27" x14ac:dyDescent="0.3">
      <c r="A312" s="37"/>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4"/>
    </row>
    <row r="313" spans="1:27" x14ac:dyDescent="0.3">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4"/>
    </row>
    <row r="314" spans="1:27" x14ac:dyDescent="0.3">
      <c r="A314" s="37"/>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4"/>
    </row>
    <row r="315" spans="1:27" x14ac:dyDescent="0.3">
      <c r="A315" s="37"/>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4"/>
    </row>
    <row r="316" spans="1:27" x14ac:dyDescent="0.3">
      <c r="A316" s="37"/>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4"/>
    </row>
    <row r="317" spans="1:27" x14ac:dyDescent="0.3">
      <c r="A317" s="37"/>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4"/>
    </row>
    <row r="318" spans="1:27" x14ac:dyDescent="0.3">
      <c r="A318" s="37"/>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4"/>
    </row>
    <row r="319" spans="1:27" x14ac:dyDescent="0.3">
      <c r="A319" s="37"/>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4"/>
    </row>
    <row r="320" spans="1:27" x14ac:dyDescent="0.3">
      <c r="A320" s="37"/>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4"/>
    </row>
    <row r="321" spans="1:27" x14ac:dyDescent="0.3">
      <c r="A321" s="37"/>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4"/>
    </row>
    <row r="322" spans="1:27" x14ac:dyDescent="0.3">
      <c r="A322" s="37"/>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4"/>
    </row>
    <row r="323" spans="1:27" x14ac:dyDescent="0.3">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4"/>
    </row>
    <row r="324" spans="1:27" x14ac:dyDescent="0.3">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4"/>
    </row>
    <row r="325" spans="1:27" x14ac:dyDescent="0.3">
      <c r="A325" s="37"/>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4"/>
    </row>
    <row r="326" spans="1:27" x14ac:dyDescent="0.3">
      <c r="A326" s="37"/>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4"/>
    </row>
    <row r="327" spans="1:27" x14ac:dyDescent="0.3">
      <c r="A327" s="37"/>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4"/>
    </row>
    <row r="328" spans="1:27" x14ac:dyDescent="0.3">
      <c r="A328" s="37"/>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4"/>
    </row>
    <row r="329" spans="1:27" x14ac:dyDescent="0.3">
      <c r="A329" s="37"/>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4"/>
    </row>
    <row r="330" spans="1:27" x14ac:dyDescent="0.3">
      <c r="A330" s="37"/>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4"/>
    </row>
    <row r="331" spans="1:27" x14ac:dyDescent="0.3">
      <c r="A331" s="37"/>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4"/>
    </row>
    <row r="332" spans="1:27" x14ac:dyDescent="0.3">
      <c r="A332" s="37"/>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4"/>
    </row>
    <row r="333" spans="1:27" x14ac:dyDescent="0.3">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4"/>
    </row>
    <row r="334" spans="1:27" x14ac:dyDescent="0.3">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4"/>
    </row>
    <row r="335" spans="1:27" x14ac:dyDescent="0.3">
      <c r="A335" s="37"/>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4"/>
    </row>
    <row r="336" spans="1:27" x14ac:dyDescent="0.3">
      <c r="A336" s="37"/>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4"/>
    </row>
    <row r="337" spans="1:27" x14ac:dyDescent="0.3">
      <c r="A337" s="37"/>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4"/>
    </row>
    <row r="338" spans="1:27" x14ac:dyDescent="0.3">
      <c r="A338" s="37"/>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4"/>
    </row>
    <row r="339" spans="1:27" x14ac:dyDescent="0.3">
      <c r="A339" s="37"/>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4"/>
    </row>
    <row r="340" spans="1:27" x14ac:dyDescent="0.3">
      <c r="A340" s="37"/>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4"/>
    </row>
    <row r="341" spans="1:27" x14ac:dyDescent="0.3">
      <c r="A341" s="37"/>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4"/>
    </row>
    <row r="342" spans="1:27" x14ac:dyDescent="0.3">
      <c r="A342" s="37"/>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4"/>
    </row>
    <row r="343" spans="1:27" x14ac:dyDescent="0.3">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4"/>
    </row>
    <row r="344" spans="1:27" x14ac:dyDescent="0.3">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4"/>
    </row>
    <row r="345" spans="1:27" x14ac:dyDescent="0.3">
      <c r="A345" s="37"/>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4"/>
    </row>
    <row r="346" spans="1:27" x14ac:dyDescent="0.3">
      <c r="A346" s="37"/>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4"/>
    </row>
    <row r="347" spans="1:27" x14ac:dyDescent="0.3">
      <c r="A347" s="37"/>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4"/>
    </row>
    <row r="348" spans="1:27" x14ac:dyDescent="0.3">
      <c r="A348" s="37"/>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4"/>
    </row>
    <row r="349" spans="1:27" x14ac:dyDescent="0.3">
      <c r="A349" s="37"/>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4"/>
    </row>
    <row r="350" spans="1:27" x14ac:dyDescent="0.3">
      <c r="A350" s="37"/>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4"/>
    </row>
    <row r="351" spans="1:27" x14ac:dyDescent="0.3">
      <c r="A351" s="37"/>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4"/>
    </row>
    <row r="352" spans="1:27" x14ac:dyDescent="0.3">
      <c r="A352" s="37"/>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4"/>
    </row>
    <row r="353" spans="1:27" x14ac:dyDescent="0.3">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4"/>
    </row>
    <row r="354" spans="1:27" x14ac:dyDescent="0.3">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4"/>
    </row>
    <row r="355" spans="1:27" x14ac:dyDescent="0.3">
      <c r="A355" s="37"/>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4"/>
    </row>
    <row r="356" spans="1:27" x14ac:dyDescent="0.3">
      <c r="A356" s="37"/>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4"/>
    </row>
    <row r="357" spans="1:27" x14ac:dyDescent="0.3">
      <c r="A357" s="37"/>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4"/>
    </row>
    <row r="358" spans="1:27" x14ac:dyDescent="0.3">
      <c r="A358" s="37"/>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4"/>
    </row>
    <row r="359" spans="1:27" x14ac:dyDescent="0.3">
      <c r="A359" s="37"/>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4"/>
    </row>
    <row r="360" spans="1:27" x14ac:dyDescent="0.3">
      <c r="A360" s="37"/>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4"/>
    </row>
    <row r="361" spans="1:27" x14ac:dyDescent="0.3">
      <c r="A361" s="37"/>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4"/>
    </row>
    <row r="362" spans="1:27" x14ac:dyDescent="0.3">
      <c r="A362" s="37"/>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4"/>
    </row>
    <row r="363" spans="1:27" x14ac:dyDescent="0.3">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4"/>
    </row>
    <row r="364" spans="1:27" x14ac:dyDescent="0.3">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4"/>
    </row>
    <row r="365" spans="1:27" x14ac:dyDescent="0.3">
      <c r="A365" s="37"/>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4"/>
    </row>
    <row r="366" spans="1:27" x14ac:dyDescent="0.3">
      <c r="A366" s="37"/>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4"/>
    </row>
    <row r="367" spans="1:27" x14ac:dyDescent="0.3">
      <c r="A367" s="37"/>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4"/>
    </row>
    <row r="368" spans="1:27" x14ac:dyDescent="0.3">
      <c r="A368" s="37"/>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4"/>
    </row>
    <row r="369" spans="1:27" x14ac:dyDescent="0.3">
      <c r="A369" s="37"/>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4"/>
    </row>
    <row r="370" spans="1:27" x14ac:dyDescent="0.3">
      <c r="A370" s="37"/>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4"/>
    </row>
    <row r="371" spans="1:27" x14ac:dyDescent="0.3">
      <c r="A371" s="37"/>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4"/>
    </row>
    <row r="372" spans="1:27" x14ac:dyDescent="0.3">
      <c r="A372" s="37"/>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4"/>
    </row>
    <row r="373" spans="1:27" x14ac:dyDescent="0.3">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4"/>
    </row>
    <row r="374" spans="1:27" x14ac:dyDescent="0.3">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4"/>
    </row>
    <row r="375" spans="1:27" x14ac:dyDescent="0.3">
      <c r="A375" s="37"/>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4"/>
    </row>
    <row r="376" spans="1:27" x14ac:dyDescent="0.3">
      <c r="A376" s="37"/>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4"/>
    </row>
    <row r="377" spans="1:27" x14ac:dyDescent="0.3">
      <c r="A377" s="37"/>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4"/>
    </row>
    <row r="378" spans="1:27" x14ac:dyDescent="0.3">
      <c r="A378" s="37"/>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4"/>
    </row>
    <row r="379" spans="1:27" x14ac:dyDescent="0.3">
      <c r="A379" s="37"/>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4"/>
    </row>
    <row r="380" spans="1:27" x14ac:dyDescent="0.3">
      <c r="A380" s="37"/>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4"/>
    </row>
    <row r="381" spans="1:27" x14ac:dyDescent="0.3">
      <c r="A381" s="37"/>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4"/>
    </row>
    <row r="382" spans="1:27" x14ac:dyDescent="0.3">
      <c r="A382" s="37"/>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4"/>
    </row>
    <row r="383" spans="1:27" x14ac:dyDescent="0.3">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4"/>
    </row>
    <row r="384" spans="1:27" x14ac:dyDescent="0.3">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4"/>
    </row>
    <row r="385" spans="1:27" x14ac:dyDescent="0.3">
      <c r="A385" s="37"/>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4"/>
    </row>
    <row r="386" spans="1:27" x14ac:dyDescent="0.3">
      <c r="A386" s="37"/>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4"/>
    </row>
    <row r="387" spans="1:27" x14ac:dyDescent="0.3">
      <c r="A387" s="37"/>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4"/>
    </row>
    <row r="388" spans="1:27" x14ac:dyDescent="0.3">
      <c r="A388" s="37"/>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4"/>
    </row>
    <row r="389" spans="1:27" x14ac:dyDescent="0.3">
      <c r="A389" s="37"/>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4"/>
    </row>
    <row r="390" spans="1:27" x14ac:dyDescent="0.3">
      <c r="A390" s="37"/>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4"/>
    </row>
    <row r="391" spans="1:27" x14ac:dyDescent="0.3">
      <c r="A391" s="37"/>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4"/>
    </row>
    <row r="392" spans="1:27" x14ac:dyDescent="0.3">
      <c r="A392" s="37"/>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4"/>
    </row>
    <row r="393" spans="1:27" x14ac:dyDescent="0.3">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4"/>
    </row>
    <row r="394" spans="1:27" x14ac:dyDescent="0.3">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4"/>
    </row>
    <row r="395" spans="1:27" x14ac:dyDescent="0.3">
      <c r="A395" s="37"/>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4"/>
    </row>
    <row r="396" spans="1:27" x14ac:dyDescent="0.3">
      <c r="A396" s="37"/>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4"/>
    </row>
    <row r="397" spans="1:27" x14ac:dyDescent="0.3">
      <c r="A397" s="37"/>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4"/>
    </row>
    <row r="398" spans="1:27" x14ac:dyDescent="0.3">
      <c r="A398" s="37"/>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4"/>
    </row>
    <row r="399" spans="1:27" x14ac:dyDescent="0.3">
      <c r="A399" s="37"/>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4"/>
    </row>
    <row r="400" spans="1:27" x14ac:dyDescent="0.3">
      <c r="A400" s="37"/>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4"/>
    </row>
    <row r="401" spans="1:27" x14ac:dyDescent="0.3">
      <c r="A401" s="37"/>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4"/>
    </row>
    <row r="402" spans="1:27" x14ac:dyDescent="0.3">
      <c r="A402" s="37"/>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4"/>
    </row>
    <row r="403" spans="1:27" x14ac:dyDescent="0.3">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4"/>
    </row>
    <row r="404" spans="1:27" x14ac:dyDescent="0.3">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4"/>
    </row>
    <row r="405" spans="1:27" x14ac:dyDescent="0.3">
      <c r="A405" s="37"/>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4"/>
    </row>
    <row r="406" spans="1:27" x14ac:dyDescent="0.3">
      <c r="A406" s="37"/>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4"/>
    </row>
    <row r="407" spans="1:27" x14ac:dyDescent="0.3">
      <c r="A407" s="37"/>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4"/>
    </row>
    <row r="408" spans="1:27" x14ac:dyDescent="0.3">
      <c r="A408" s="37"/>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4"/>
    </row>
    <row r="409" spans="1:27" x14ac:dyDescent="0.3">
      <c r="A409" s="37"/>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4"/>
    </row>
    <row r="410" spans="1:27" x14ac:dyDescent="0.3">
      <c r="A410" s="37"/>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4"/>
    </row>
    <row r="411" spans="1:27" x14ac:dyDescent="0.3">
      <c r="A411" s="37"/>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4"/>
    </row>
    <row r="412" spans="1:27" x14ac:dyDescent="0.3">
      <c r="A412" s="37"/>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4"/>
    </row>
    <row r="413" spans="1:27" x14ac:dyDescent="0.3">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4"/>
    </row>
    <row r="414" spans="1:27" x14ac:dyDescent="0.3">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4"/>
    </row>
    <row r="415" spans="1:27" x14ac:dyDescent="0.3">
      <c r="A415" s="37"/>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4"/>
    </row>
    <row r="416" spans="1:27" x14ac:dyDescent="0.3">
      <c r="A416" s="37"/>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4"/>
    </row>
    <row r="417" spans="1:27" x14ac:dyDescent="0.3">
      <c r="A417" s="37"/>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4"/>
    </row>
    <row r="418" spans="1:27" x14ac:dyDescent="0.3">
      <c r="A418" s="37"/>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4"/>
    </row>
    <row r="419" spans="1:27" x14ac:dyDescent="0.3">
      <c r="A419" s="37"/>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4"/>
    </row>
    <row r="420" spans="1:27" x14ac:dyDescent="0.3">
      <c r="A420" s="37"/>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4"/>
    </row>
    <row r="421" spans="1:27" x14ac:dyDescent="0.3">
      <c r="A421" s="37"/>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4"/>
    </row>
    <row r="422" spans="1:27" x14ac:dyDescent="0.3">
      <c r="A422" s="37"/>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4"/>
    </row>
    <row r="423" spans="1:27" x14ac:dyDescent="0.3">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4"/>
    </row>
    <row r="424" spans="1:27" x14ac:dyDescent="0.3">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4"/>
    </row>
    <row r="425" spans="1:27" x14ac:dyDescent="0.3">
      <c r="A425" s="37"/>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4"/>
    </row>
    <row r="426" spans="1:27" x14ac:dyDescent="0.3">
      <c r="A426" s="37"/>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4"/>
    </row>
    <row r="427" spans="1:27" x14ac:dyDescent="0.3">
      <c r="A427" s="37"/>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4"/>
    </row>
    <row r="428" spans="1:27" x14ac:dyDescent="0.3">
      <c r="A428" s="37"/>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4"/>
    </row>
    <row r="429" spans="1:27" x14ac:dyDescent="0.3">
      <c r="A429" s="37"/>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4"/>
    </row>
    <row r="430" spans="1:27" x14ac:dyDescent="0.3">
      <c r="A430" s="37"/>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4"/>
    </row>
    <row r="431" spans="1:27" x14ac:dyDescent="0.3">
      <c r="A431" s="37"/>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4"/>
    </row>
    <row r="432" spans="1:27" x14ac:dyDescent="0.3">
      <c r="A432" s="37"/>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4"/>
    </row>
    <row r="433" spans="1:27" x14ac:dyDescent="0.3">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4"/>
    </row>
    <row r="434" spans="1:27" x14ac:dyDescent="0.3">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4"/>
    </row>
    <row r="435" spans="1:27" x14ac:dyDescent="0.3">
      <c r="A435" s="37"/>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4"/>
    </row>
    <row r="436" spans="1:27" x14ac:dyDescent="0.3">
      <c r="A436" s="37"/>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4"/>
    </row>
    <row r="437" spans="1:27" x14ac:dyDescent="0.3">
      <c r="A437" s="37"/>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4"/>
    </row>
    <row r="438" spans="1:27" x14ac:dyDescent="0.3">
      <c r="A438" s="37"/>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4"/>
    </row>
    <row r="439" spans="1:27" x14ac:dyDescent="0.3">
      <c r="A439" s="37"/>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4"/>
    </row>
    <row r="440" spans="1:27" x14ac:dyDescent="0.3">
      <c r="A440" s="37"/>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4"/>
    </row>
    <row r="441" spans="1:27" x14ac:dyDescent="0.3">
      <c r="A441" s="37"/>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4"/>
    </row>
    <row r="442" spans="1:27" x14ac:dyDescent="0.3">
      <c r="A442" s="37"/>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4"/>
    </row>
    <row r="443" spans="1:27" x14ac:dyDescent="0.3">
      <c r="A443" s="37"/>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4"/>
    </row>
    <row r="444" spans="1:27" x14ac:dyDescent="0.3">
      <c r="A444" s="37"/>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4"/>
    </row>
    <row r="445" spans="1:27" x14ac:dyDescent="0.3">
      <c r="A445" s="37"/>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4"/>
    </row>
    <row r="446" spans="1:27" x14ac:dyDescent="0.3">
      <c r="A446" s="37"/>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4"/>
    </row>
    <row r="447" spans="1:27" x14ac:dyDescent="0.3">
      <c r="A447" s="37"/>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4"/>
    </row>
    <row r="448" spans="1:27" x14ac:dyDescent="0.3">
      <c r="A448" s="37"/>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4"/>
    </row>
    <row r="449" spans="1:27" x14ac:dyDescent="0.3">
      <c r="A449" s="37"/>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4"/>
    </row>
    <row r="450" spans="1:27" x14ac:dyDescent="0.3">
      <c r="A450" s="37"/>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4"/>
    </row>
    <row r="451" spans="1:27" x14ac:dyDescent="0.3">
      <c r="A451" s="37"/>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4"/>
    </row>
    <row r="452" spans="1:27" x14ac:dyDescent="0.3">
      <c r="A452" s="37"/>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4"/>
    </row>
    <row r="453" spans="1:27" x14ac:dyDescent="0.3">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4"/>
    </row>
    <row r="454" spans="1:27" x14ac:dyDescent="0.3">
      <c r="A454" s="37"/>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4"/>
    </row>
    <row r="455" spans="1:27" x14ac:dyDescent="0.3">
      <c r="A455" s="37"/>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4"/>
    </row>
    <row r="456" spans="1:27" x14ac:dyDescent="0.3">
      <c r="A456" s="37"/>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4"/>
    </row>
    <row r="457" spans="1:27" x14ac:dyDescent="0.3">
      <c r="A457" s="37"/>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4"/>
    </row>
    <row r="458" spans="1:27" x14ac:dyDescent="0.3">
      <c r="A458" s="37"/>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4"/>
    </row>
    <row r="459" spans="1:27" x14ac:dyDescent="0.3">
      <c r="A459" s="37"/>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4"/>
    </row>
    <row r="460" spans="1:27" x14ac:dyDescent="0.3">
      <c r="A460" s="37"/>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4"/>
    </row>
    <row r="461" spans="1:27" x14ac:dyDescent="0.3">
      <c r="A461" s="37"/>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4"/>
    </row>
    <row r="462" spans="1:27" x14ac:dyDescent="0.3">
      <c r="A462" s="37"/>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4"/>
    </row>
    <row r="463" spans="1:27" x14ac:dyDescent="0.3">
      <c r="A463" s="37"/>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4"/>
    </row>
    <row r="464" spans="1:27" x14ac:dyDescent="0.3">
      <c r="A464" s="37"/>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4"/>
    </row>
    <row r="465" spans="1:27" x14ac:dyDescent="0.3">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4"/>
    </row>
    <row r="466" spans="1:27" x14ac:dyDescent="0.3">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4"/>
    </row>
    <row r="467" spans="1:27" x14ac:dyDescent="0.3">
      <c r="A467" s="37"/>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4"/>
    </row>
    <row r="468" spans="1:27" x14ac:dyDescent="0.3">
      <c r="A468" s="37"/>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4"/>
    </row>
    <row r="469" spans="1:27" x14ac:dyDescent="0.3">
      <c r="A469" s="37"/>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4"/>
    </row>
    <row r="470" spans="1:27" x14ac:dyDescent="0.3">
      <c r="A470" s="37"/>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4"/>
    </row>
    <row r="471" spans="1:27" x14ac:dyDescent="0.3">
      <c r="A471" s="37"/>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4"/>
    </row>
    <row r="472" spans="1:27" x14ac:dyDescent="0.3">
      <c r="A472" s="37"/>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4"/>
    </row>
    <row r="473" spans="1:27" x14ac:dyDescent="0.3">
      <c r="A473" s="37"/>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4"/>
    </row>
    <row r="474" spans="1:27" x14ac:dyDescent="0.3">
      <c r="A474" s="37"/>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4"/>
    </row>
    <row r="475" spans="1:27" x14ac:dyDescent="0.3">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4"/>
    </row>
    <row r="476" spans="1:27" x14ac:dyDescent="0.3">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4"/>
    </row>
    <row r="477" spans="1:27" x14ac:dyDescent="0.3">
      <c r="A477" s="37"/>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4"/>
    </row>
    <row r="478" spans="1:27" x14ac:dyDescent="0.3">
      <c r="A478" s="37"/>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4"/>
    </row>
    <row r="479" spans="1:27" x14ac:dyDescent="0.3">
      <c r="A479" s="37"/>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4"/>
    </row>
    <row r="480" spans="1:27" x14ac:dyDescent="0.3">
      <c r="A480" s="37"/>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4"/>
    </row>
    <row r="481" spans="1:27" x14ac:dyDescent="0.3">
      <c r="A481" s="37"/>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4"/>
    </row>
    <row r="482" spans="1:27" x14ac:dyDescent="0.3">
      <c r="A482" s="37"/>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4"/>
    </row>
    <row r="483" spans="1:27" x14ac:dyDescent="0.3">
      <c r="A483" s="37"/>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4"/>
    </row>
    <row r="484" spans="1:27" x14ac:dyDescent="0.3">
      <c r="A484" s="37"/>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4"/>
    </row>
    <row r="485" spans="1:27" x14ac:dyDescent="0.3">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4"/>
    </row>
    <row r="486" spans="1:27" x14ac:dyDescent="0.3">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4"/>
    </row>
    <row r="487" spans="1:27" x14ac:dyDescent="0.3">
      <c r="A487" s="37"/>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4"/>
    </row>
    <row r="488" spans="1:27" x14ac:dyDescent="0.3">
      <c r="A488" s="37"/>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4"/>
    </row>
    <row r="489" spans="1:27" x14ac:dyDescent="0.3">
      <c r="A489" s="37"/>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4"/>
    </row>
    <row r="490" spans="1:27" x14ac:dyDescent="0.3">
      <c r="A490" s="37"/>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4"/>
    </row>
    <row r="491" spans="1:27" x14ac:dyDescent="0.3">
      <c r="A491" s="37"/>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4"/>
    </row>
    <row r="492" spans="1:27" x14ac:dyDescent="0.3">
      <c r="A492" s="37"/>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4"/>
    </row>
    <row r="493" spans="1:27" x14ac:dyDescent="0.3">
      <c r="A493" s="37"/>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4"/>
    </row>
    <row r="494" spans="1:27" x14ac:dyDescent="0.3">
      <c r="A494" s="37"/>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4"/>
    </row>
    <row r="495" spans="1:27" x14ac:dyDescent="0.3">
      <c r="A495" s="37"/>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4"/>
    </row>
    <row r="496" spans="1:27" x14ac:dyDescent="0.3">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4"/>
    </row>
    <row r="497" spans="1:27" x14ac:dyDescent="0.3">
      <c r="A497" s="37"/>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4"/>
    </row>
    <row r="498" spans="1:27" x14ac:dyDescent="0.3">
      <c r="A498" s="37"/>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4"/>
    </row>
    <row r="499" spans="1:27" x14ac:dyDescent="0.3">
      <c r="A499" s="37"/>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4"/>
    </row>
    <row r="500" spans="1:27" x14ac:dyDescent="0.3">
      <c r="A500" s="37"/>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4"/>
    </row>
    <row r="501" spans="1:27" x14ac:dyDescent="0.3">
      <c r="A501" s="37"/>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4"/>
    </row>
    <row r="502" spans="1:27" x14ac:dyDescent="0.3">
      <c r="A502" s="37"/>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4"/>
    </row>
    <row r="503" spans="1:27" x14ac:dyDescent="0.3">
      <c r="A503" s="37"/>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4"/>
    </row>
    <row r="504" spans="1:27" x14ac:dyDescent="0.3">
      <c r="A504" s="37"/>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4"/>
    </row>
    <row r="505" spans="1:27" x14ac:dyDescent="0.3">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4"/>
    </row>
    <row r="506" spans="1:27" x14ac:dyDescent="0.3">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4"/>
    </row>
    <row r="507" spans="1:27" x14ac:dyDescent="0.3">
      <c r="A507" s="37"/>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4"/>
    </row>
    <row r="508" spans="1:27" x14ac:dyDescent="0.3">
      <c r="A508" s="37"/>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4"/>
    </row>
    <row r="509" spans="1:27" x14ac:dyDescent="0.3">
      <c r="A509" s="37"/>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4"/>
    </row>
    <row r="510" spans="1:27" x14ac:dyDescent="0.3">
      <c r="A510" s="37"/>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4"/>
    </row>
    <row r="511" spans="1:27" x14ac:dyDescent="0.3">
      <c r="A511" s="37"/>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4"/>
    </row>
    <row r="512" spans="1:27" x14ac:dyDescent="0.3">
      <c r="A512" s="37"/>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4"/>
    </row>
    <row r="513" spans="1:27" x14ac:dyDescent="0.3">
      <c r="A513" s="37"/>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4"/>
    </row>
    <row r="514" spans="1:27" x14ac:dyDescent="0.3">
      <c r="A514" s="37"/>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4"/>
    </row>
    <row r="515" spans="1:27" x14ac:dyDescent="0.3">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4"/>
    </row>
    <row r="516" spans="1:27" x14ac:dyDescent="0.3">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4"/>
    </row>
    <row r="517" spans="1:27" x14ac:dyDescent="0.3">
      <c r="A517" s="37"/>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4"/>
    </row>
    <row r="518" spans="1:27" x14ac:dyDescent="0.3">
      <c r="A518" s="37"/>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4"/>
    </row>
    <row r="519" spans="1:27" x14ac:dyDescent="0.3">
      <c r="A519" s="37"/>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4"/>
    </row>
    <row r="520" spans="1:27" x14ac:dyDescent="0.3">
      <c r="A520" s="37"/>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4"/>
    </row>
    <row r="521" spans="1:27" x14ac:dyDescent="0.3">
      <c r="A521" s="37"/>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4"/>
    </row>
    <row r="522" spans="1:27" x14ac:dyDescent="0.3">
      <c r="A522" s="37"/>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4"/>
    </row>
    <row r="523" spans="1:27" x14ac:dyDescent="0.3">
      <c r="A523" s="37"/>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4"/>
    </row>
    <row r="524" spans="1:27" x14ac:dyDescent="0.3">
      <c r="A524" s="37"/>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4"/>
    </row>
    <row r="525" spans="1:27" x14ac:dyDescent="0.3">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4"/>
    </row>
    <row r="526" spans="1:27" x14ac:dyDescent="0.3">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4"/>
    </row>
    <row r="527" spans="1:27" x14ac:dyDescent="0.3">
      <c r="A527" s="37"/>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4"/>
    </row>
    <row r="528" spans="1:27" x14ac:dyDescent="0.3">
      <c r="A528" s="37"/>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4"/>
    </row>
    <row r="529" spans="1:27" x14ac:dyDescent="0.3">
      <c r="A529" s="37"/>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4"/>
    </row>
    <row r="530" spans="1:27" x14ac:dyDescent="0.3">
      <c r="A530" s="37"/>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4"/>
    </row>
    <row r="531" spans="1:27" x14ac:dyDescent="0.3">
      <c r="A531" s="37"/>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4"/>
    </row>
    <row r="532" spans="1:27" x14ac:dyDescent="0.3">
      <c r="A532" s="37"/>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4"/>
    </row>
    <row r="533" spans="1:27" x14ac:dyDescent="0.3">
      <c r="A533" s="37"/>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4"/>
    </row>
    <row r="534" spans="1:27" x14ac:dyDescent="0.3">
      <c r="A534" s="37"/>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4"/>
    </row>
    <row r="535" spans="1:27" x14ac:dyDescent="0.3">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4"/>
    </row>
    <row r="536" spans="1:27" x14ac:dyDescent="0.3">
      <c r="A536" s="37"/>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4"/>
    </row>
    <row r="537" spans="1:27" x14ac:dyDescent="0.3">
      <c r="A537" s="37"/>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4"/>
    </row>
    <row r="538" spans="1:27" x14ac:dyDescent="0.3">
      <c r="A538" s="37"/>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4"/>
    </row>
    <row r="539" spans="1:27" x14ac:dyDescent="0.3">
      <c r="A539" s="37"/>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4"/>
    </row>
    <row r="540" spans="1:27" x14ac:dyDescent="0.3">
      <c r="A540" s="37"/>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4"/>
    </row>
    <row r="541" spans="1:27" x14ac:dyDescent="0.3">
      <c r="A541" s="37"/>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4"/>
    </row>
    <row r="542" spans="1:27" x14ac:dyDescent="0.3">
      <c r="A542" s="37"/>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4"/>
    </row>
    <row r="543" spans="1:27" x14ac:dyDescent="0.3">
      <c r="A543" s="37"/>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4"/>
    </row>
    <row r="544" spans="1:27" x14ac:dyDescent="0.3">
      <c r="A544" s="37"/>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4"/>
    </row>
    <row r="545" spans="1:27" x14ac:dyDescent="0.3">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4"/>
    </row>
    <row r="546" spans="1:27" x14ac:dyDescent="0.3">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4"/>
    </row>
    <row r="547" spans="1:27" x14ac:dyDescent="0.3">
      <c r="A547" s="37"/>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4"/>
    </row>
    <row r="548" spans="1:27" x14ac:dyDescent="0.3">
      <c r="A548" s="37"/>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4"/>
    </row>
    <row r="549" spans="1:27" x14ac:dyDescent="0.3">
      <c r="A549" s="37"/>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4"/>
    </row>
    <row r="550" spans="1:27" x14ac:dyDescent="0.3">
      <c r="A550" s="37"/>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4"/>
    </row>
    <row r="551" spans="1:27" x14ac:dyDescent="0.3">
      <c r="A551" s="37"/>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4"/>
    </row>
    <row r="552" spans="1:27" x14ac:dyDescent="0.3">
      <c r="A552" s="37"/>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4"/>
    </row>
    <row r="553" spans="1:27" x14ac:dyDescent="0.3">
      <c r="A553" s="37"/>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4"/>
    </row>
    <row r="554" spans="1:27" x14ac:dyDescent="0.3">
      <c r="A554" s="37"/>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4"/>
    </row>
    <row r="555" spans="1:27" x14ac:dyDescent="0.3">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4"/>
    </row>
    <row r="556" spans="1:27" x14ac:dyDescent="0.3">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4"/>
    </row>
    <row r="557" spans="1:27" x14ac:dyDescent="0.3">
      <c r="A557" s="37"/>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4"/>
    </row>
    <row r="558" spans="1:27" x14ac:dyDescent="0.3">
      <c r="A558" s="37"/>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4"/>
    </row>
    <row r="559" spans="1:27" x14ac:dyDescent="0.3">
      <c r="A559" s="37"/>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4"/>
    </row>
    <row r="560" spans="1:27" x14ac:dyDescent="0.3">
      <c r="A560" s="37"/>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4"/>
    </row>
    <row r="561" spans="1:27" x14ac:dyDescent="0.3">
      <c r="A561" s="37"/>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4"/>
    </row>
    <row r="562" spans="1:27" x14ac:dyDescent="0.3">
      <c r="A562" s="37"/>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4"/>
    </row>
    <row r="563" spans="1:27" x14ac:dyDescent="0.3">
      <c r="A563" s="37"/>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4"/>
    </row>
    <row r="564" spans="1:27" x14ac:dyDescent="0.3">
      <c r="A564" s="37"/>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4"/>
    </row>
    <row r="565" spans="1:27" x14ac:dyDescent="0.3">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4"/>
    </row>
    <row r="566" spans="1:27" x14ac:dyDescent="0.3">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4"/>
    </row>
    <row r="567" spans="1:27" x14ac:dyDescent="0.3">
      <c r="A567" s="37"/>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4"/>
    </row>
    <row r="568" spans="1:27" x14ac:dyDescent="0.3">
      <c r="A568" s="37"/>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4"/>
    </row>
    <row r="569" spans="1:27" x14ac:dyDescent="0.3">
      <c r="A569" s="37"/>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4"/>
    </row>
    <row r="570" spans="1:27" x14ac:dyDescent="0.3">
      <c r="A570" s="37"/>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4"/>
    </row>
    <row r="571" spans="1:27" x14ac:dyDescent="0.3">
      <c r="A571" s="37"/>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4"/>
    </row>
    <row r="572" spans="1:27" x14ac:dyDescent="0.3">
      <c r="A572" s="37"/>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4"/>
    </row>
    <row r="573" spans="1:27" x14ac:dyDescent="0.3">
      <c r="A573" s="37"/>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4"/>
    </row>
    <row r="574" spans="1:27" x14ac:dyDescent="0.3">
      <c r="A574" s="37"/>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4"/>
    </row>
    <row r="575" spans="1:27" x14ac:dyDescent="0.3">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4"/>
    </row>
    <row r="576" spans="1:27" x14ac:dyDescent="0.3">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4"/>
    </row>
    <row r="577" spans="1:27" x14ac:dyDescent="0.3">
      <c r="A577" s="37"/>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4"/>
    </row>
    <row r="578" spans="1:27" x14ac:dyDescent="0.3">
      <c r="A578" s="37"/>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4"/>
    </row>
    <row r="579" spans="1:27" x14ac:dyDescent="0.3">
      <c r="A579" s="37"/>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4"/>
    </row>
    <row r="580" spans="1:27" x14ac:dyDescent="0.3">
      <c r="A580" s="37"/>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4"/>
    </row>
    <row r="581" spans="1:27" x14ac:dyDescent="0.3">
      <c r="A581" s="37"/>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4"/>
    </row>
    <row r="582" spans="1:27" x14ac:dyDescent="0.3">
      <c r="A582" s="37"/>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4"/>
    </row>
    <row r="583" spans="1:27" x14ac:dyDescent="0.3">
      <c r="A583" s="37"/>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4"/>
    </row>
    <row r="584" spans="1:27" x14ac:dyDescent="0.3">
      <c r="A584" s="37"/>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4"/>
    </row>
    <row r="585" spans="1:27" x14ac:dyDescent="0.3">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4"/>
    </row>
    <row r="586" spans="1:27" x14ac:dyDescent="0.3">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4"/>
    </row>
    <row r="587" spans="1:27" x14ac:dyDescent="0.3">
      <c r="A587" s="37"/>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4"/>
    </row>
    <row r="588" spans="1:27" x14ac:dyDescent="0.3">
      <c r="A588" s="37"/>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4"/>
    </row>
    <row r="589" spans="1:27" x14ac:dyDescent="0.3">
      <c r="A589" s="37"/>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4"/>
    </row>
    <row r="590" spans="1:27" x14ac:dyDescent="0.3">
      <c r="A590" s="37"/>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4"/>
    </row>
    <row r="591" spans="1:27" x14ac:dyDescent="0.3">
      <c r="A591" s="37"/>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4"/>
    </row>
    <row r="592" spans="1:27" x14ac:dyDescent="0.3">
      <c r="A592" s="37"/>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4"/>
    </row>
    <row r="593" spans="1:27" x14ac:dyDescent="0.3">
      <c r="A593" s="37"/>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4"/>
    </row>
    <row r="594" spans="1:27" x14ac:dyDescent="0.3">
      <c r="A594" s="37"/>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4"/>
    </row>
    <row r="595" spans="1:27" x14ac:dyDescent="0.3">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4"/>
    </row>
    <row r="596" spans="1:27" x14ac:dyDescent="0.3">
      <c r="A596" s="37"/>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4"/>
    </row>
    <row r="597" spans="1:27" x14ac:dyDescent="0.3">
      <c r="A597" s="37"/>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4"/>
    </row>
    <row r="598" spans="1:27" x14ac:dyDescent="0.3">
      <c r="A598" s="37"/>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4"/>
    </row>
    <row r="599" spans="1:27" x14ac:dyDescent="0.3">
      <c r="A599" s="37"/>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4"/>
    </row>
    <row r="600" spans="1:27" x14ac:dyDescent="0.3">
      <c r="A600" s="37"/>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4"/>
    </row>
    <row r="601" spans="1:27" x14ac:dyDescent="0.3">
      <c r="A601" s="37"/>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4"/>
    </row>
    <row r="602" spans="1:27" x14ac:dyDescent="0.3">
      <c r="A602" s="37"/>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4"/>
    </row>
    <row r="603" spans="1:27" x14ac:dyDescent="0.3">
      <c r="A603" s="37"/>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4"/>
    </row>
    <row r="604" spans="1:27" x14ac:dyDescent="0.3">
      <c r="A604" s="37"/>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4"/>
    </row>
    <row r="605" spans="1:27" x14ac:dyDescent="0.3">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4"/>
    </row>
    <row r="606" spans="1:27" x14ac:dyDescent="0.3">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4"/>
    </row>
    <row r="607" spans="1:27" x14ac:dyDescent="0.3">
      <c r="A607" s="37"/>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4"/>
    </row>
    <row r="608" spans="1:27" x14ac:dyDescent="0.3">
      <c r="A608" s="37"/>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4"/>
    </row>
    <row r="609" spans="1:27" x14ac:dyDescent="0.3">
      <c r="A609" s="37"/>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4"/>
    </row>
    <row r="610" spans="1:27" x14ac:dyDescent="0.3">
      <c r="A610" s="37"/>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4"/>
    </row>
    <row r="611" spans="1:27" x14ac:dyDescent="0.3">
      <c r="A611" s="37"/>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4"/>
    </row>
    <row r="612" spans="1:27" x14ac:dyDescent="0.3">
      <c r="A612" s="37"/>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4"/>
    </row>
    <row r="613" spans="1:27" x14ac:dyDescent="0.3">
      <c r="A613" s="37"/>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4"/>
    </row>
    <row r="614" spans="1:27" x14ac:dyDescent="0.3">
      <c r="A614" s="37"/>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4"/>
    </row>
    <row r="615" spans="1:27" x14ac:dyDescent="0.3">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4"/>
    </row>
    <row r="616" spans="1:27" x14ac:dyDescent="0.3">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4"/>
    </row>
    <row r="617" spans="1:27" x14ac:dyDescent="0.3">
      <c r="A617" s="37"/>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4"/>
    </row>
    <row r="618" spans="1:27" x14ac:dyDescent="0.3">
      <c r="A618" s="37"/>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4"/>
    </row>
    <row r="619" spans="1:27" x14ac:dyDescent="0.3">
      <c r="A619" s="37"/>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4"/>
    </row>
    <row r="620" spans="1:27" x14ac:dyDescent="0.3">
      <c r="A620" s="37"/>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4"/>
    </row>
    <row r="621" spans="1:27" x14ac:dyDescent="0.3">
      <c r="A621" s="37"/>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4"/>
    </row>
    <row r="622" spans="1:27" x14ac:dyDescent="0.3">
      <c r="A622" s="37"/>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4"/>
    </row>
    <row r="623" spans="1:27" x14ac:dyDescent="0.3">
      <c r="A623" s="37"/>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4"/>
    </row>
    <row r="624" spans="1:27" x14ac:dyDescent="0.3">
      <c r="A624" s="37"/>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4"/>
    </row>
    <row r="625" spans="1:27" x14ac:dyDescent="0.3">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4"/>
    </row>
    <row r="626" spans="1:27" x14ac:dyDescent="0.3">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4"/>
    </row>
    <row r="627" spans="1:27" x14ac:dyDescent="0.3">
      <c r="A627" s="37"/>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4"/>
    </row>
    <row r="628" spans="1:27" x14ac:dyDescent="0.3">
      <c r="A628" s="37"/>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4"/>
    </row>
    <row r="629" spans="1:27" x14ac:dyDescent="0.3">
      <c r="A629" s="37"/>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4"/>
    </row>
    <row r="630" spans="1:27" x14ac:dyDescent="0.3">
      <c r="A630" s="37"/>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4"/>
    </row>
    <row r="631" spans="1:27" x14ac:dyDescent="0.3">
      <c r="A631" s="37"/>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4"/>
    </row>
    <row r="632" spans="1:27" x14ac:dyDescent="0.3">
      <c r="A632" s="37"/>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4"/>
    </row>
    <row r="633" spans="1:27" x14ac:dyDescent="0.3">
      <c r="A633" s="37"/>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4"/>
    </row>
    <row r="634" spans="1:27" x14ac:dyDescent="0.3">
      <c r="A634" s="37"/>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4"/>
    </row>
    <row r="635" spans="1:27" x14ac:dyDescent="0.3">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4"/>
    </row>
    <row r="636" spans="1:27" x14ac:dyDescent="0.3">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4"/>
    </row>
    <row r="637" spans="1:27" x14ac:dyDescent="0.3">
      <c r="A637" s="37"/>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4"/>
    </row>
    <row r="638" spans="1:27" x14ac:dyDescent="0.3">
      <c r="A638" s="37"/>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4"/>
    </row>
    <row r="639" spans="1:27" x14ac:dyDescent="0.3">
      <c r="A639" s="37"/>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4"/>
    </row>
    <row r="640" spans="1:27" x14ac:dyDescent="0.3">
      <c r="A640" s="37"/>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4"/>
    </row>
    <row r="641" spans="1:27" x14ac:dyDescent="0.3">
      <c r="A641" s="37"/>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4"/>
    </row>
    <row r="642" spans="1:27" x14ac:dyDescent="0.3">
      <c r="A642" s="37"/>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4"/>
    </row>
    <row r="643" spans="1:27" x14ac:dyDescent="0.3">
      <c r="A643" s="37"/>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4"/>
    </row>
    <row r="644" spans="1:27" x14ac:dyDescent="0.3">
      <c r="A644" s="37"/>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4"/>
    </row>
    <row r="645" spans="1:27" x14ac:dyDescent="0.3">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4"/>
    </row>
    <row r="646" spans="1:27" x14ac:dyDescent="0.3">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4"/>
    </row>
    <row r="647" spans="1:27" x14ac:dyDescent="0.3">
      <c r="A647" s="37"/>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4"/>
    </row>
    <row r="648" spans="1:27" x14ac:dyDescent="0.3">
      <c r="A648" s="37"/>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4"/>
    </row>
    <row r="649" spans="1:27" x14ac:dyDescent="0.3">
      <c r="A649" s="37"/>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4"/>
    </row>
    <row r="650" spans="1:27" x14ac:dyDescent="0.3">
      <c r="A650" s="37"/>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4"/>
    </row>
    <row r="651" spans="1:27" x14ac:dyDescent="0.3">
      <c r="A651" s="37"/>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4"/>
    </row>
    <row r="652" spans="1:27" x14ac:dyDescent="0.3">
      <c r="A652" s="37"/>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4"/>
    </row>
    <row r="653" spans="1:27" x14ac:dyDescent="0.3">
      <c r="A653" s="37"/>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4"/>
    </row>
    <row r="654" spans="1:27" x14ac:dyDescent="0.3">
      <c r="A654" s="37"/>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4"/>
    </row>
    <row r="655" spans="1:27" x14ac:dyDescent="0.3">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4"/>
    </row>
    <row r="656" spans="1:27" x14ac:dyDescent="0.3">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4"/>
    </row>
    <row r="657" spans="1:27" x14ac:dyDescent="0.3">
      <c r="A657" s="37"/>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4"/>
    </row>
    <row r="658" spans="1:27" x14ac:dyDescent="0.3">
      <c r="A658" s="37"/>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4"/>
    </row>
    <row r="659" spans="1:27" x14ac:dyDescent="0.3">
      <c r="A659" s="37"/>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4"/>
    </row>
    <row r="660" spans="1:27" x14ac:dyDescent="0.3">
      <c r="A660" s="37"/>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4"/>
    </row>
    <row r="661" spans="1:27" x14ac:dyDescent="0.3">
      <c r="A661" s="37"/>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4"/>
    </row>
    <row r="662" spans="1:27" x14ac:dyDescent="0.3">
      <c r="A662" s="37"/>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4"/>
    </row>
    <row r="663" spans="1:27" x14ac:dyDescent="0.3">
      <c r="A663" s="37"/>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4"/>
    </row>
    <row r="664" spans="1:27" x14ac:dyDescent="0.3">
      <c r="A664" s="37"/>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4"/>
    </row>
    <row r="665" spans="1:27" x14ac:dyDescent="0.3">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4"/>
    </row>
    <row r="666" spans="1:27" x14ac:dyDescent="0.3">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4"/>
    </row>
    <row r="667" spans="1:27" x14ac:dyDescent="0.3">
      <c r="A667" s="37"/>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4"/>
    </row>
    <row r="668" spans="1:27" x14ac:dyDescent="0.3">
      <c r="A668" s="37"/>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4"/>
    </row>
    <row r="669" spans="1:27" x14ac:dyDescent="0.3">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4"/>
    </row>
    <row r="670" spans="1:27" x14ac:dyDescent="0.3">
      <c r="A670" s="37"/>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4"/>
    </row>
    <row r="671" spans="1:27" x14ac:dyDescent="0.3">
      <c r="A671" s="37"/>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4"/>
    </row>
    <row r="672" spans="1:27" x14ac:dyDescent="0.3">
      <c r="A672" s="37"/>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4"/>
    </row>
    <row r="673" spans="1:27" x14ac:dyDescent="0.3">
      <c r="A673" s="37"/>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4"/>
    </row>
    <row r="674" spans="1:27" x14ac:dyDescent="0.3">
      <c r="A674" s="37"/>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4"/>
    </row>
    <row r="675" spans="1:27" x14ac:dyDescent="0.3">
      <c r="A675" s="37"/>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4"/>
    </row>
    <row r="676" spans="1:27" x14ac:dyDescent="0.3">
      <c r="A676" s="37"/>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4"/>
    </row>
    <row r="677" spans="1:27" x14ac:dyDescent="0.3">
      <c r="A677" s="37"/>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4"/>
    </row>
    <row r="678" spans="1:27" x14ac:dyDescent="0.3">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4"/>
    </row>
    <row r="679" spans="1:27" x14ac:dyDescent="0.3">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4"/>
    </row>
    <row r="680" spans="1:27" x14ac:dyDescent="0.3">
      <c r="A680" s="37"/>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4"/>
    </row>
    <row r="681" spans="1:27" x14ac:dyDescent="0.3">
      <c r="A681" s="37"/>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4"/>
    </row>
    <row r="682" spans="1:27" x14ac:dyDescent="0.3">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4"/>
    </row>
    <row r="683" spans="1:27" x14ac:dyDescent="0.3">
      <c r="A683" s="37"/>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4"/>
    </row>
    <row r="684" spans="1:27" x14ac:dyDescent="0.3">
      <c r="A684" s="37"/>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4"/>
    </row>
    <row r="685" spans="1:27" x14ac:dyDescent="0.3">
      <c r="A685" s="37"/>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4"/>
    </row>
    <row r="686" spans="1:27" x14ac:dyDescent="0.3">
      <c r="A686" s="37"/>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4"/>
    </row>
    <row r="687" spans="1:27" x14ac:dyDescent="0.3">
      <c r="A687" s="37"/>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4"/>
    </row>
    <row r="688" spans="1:27" x14ac:dyDescent="0.3">
      <c r="A688" s="37"/>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4"/>
    </row>
    <row r="689" spans="1:27" x14ac:dyDescent="0.3">
      <c r="A689" s="37"/>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4"/>
    </row>
    <row r="690" spans="1:27" x14ac:dyDescent="0.3">
      <c r="A690" s="37"/>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4"/>
    </row>
    <row r="691" spans="1:27" x14ac:dyDescent="0.3">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4"/>
    </row>
    <row r="692" spans="1:27" x14ac:dyDescent="0.3">
      <c r="A692" s="37"/>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4"/>
    </row>
    <row r="693" spans="1:27" x14ac:dyDescent="0.3">
      <c r="A693" s="37"/>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4"/>
    </row>
    <row r="694" spans="1:27" x14ac:dyDescent="0.3">
      <c r="A694" s="37"/>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4"/>
    </row>
    <row r="695" spans="1:27" x14ac:dyDescent="0.3">
      <c r="A695" s="37"/>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4"/>
    </row>
    <row r="696" spans="1:27" x14ac:dyDescent="0.3">
      <c r="A696" s="37"/>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4"/>
    </row>
    <row r="697" spans="1:27" x14ac:dyDescent="0.3">
      <c r="A697" s="37"/>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4"/>
    </row>
    <row r="698" spans="1:27" x14ac:dyDescent="0.3">
      <c r="A698" s="37"/>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4"/>
    </row>
    <row r="699" spans="1:27" x14ac:dyDescent="0.3">
      <c r="A699" s="37"/>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4"/>
    </row>
    <row r="700" spans="1:27" x14ac:dyDescent="0.3">
      <c r="A700" s="37"/>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4"/>
    </row>
    <row r="701" spans="1:27" x14ac:dyDescent="0.3">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4"/>
    </row>
    <row r="702" spans="1:27" x14ac:dyDescent="0.3">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4"/>
    </row>
    <row r="703" spans="1:27" x14ac:dyDescent="0.3">
      <c r="A703" s="37"/>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4"/>
    </row>
    <row r="704" spans="1:27" x14ac:dyDescent="0.3">
      <c r="A704" s="37"/>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4"/>
    </row>
    <row r="705" spans="1:27" x14ac:dyDescent="0.3">
      <c r="A705" s="37"/>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4"/>
    </row>
    <row r="706" spans="1:27" x14ac:dyDescent="0.3">
      <c r="A706" s="37"/>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4"/>
    </row>
    <row r="707" spans="1:27" x14ac:dyDescent="0.3">
      <c r="A707" s="37"/>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4"/>
    </row>
    <row r="708" spans="1:27" x14ac:dyDescent="0.3">
      <c r="A708" s="37"/>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4"/>
    </row>
    <row r="709" spans="1:27" x14ac:dyDescent="0.3">
      <c r="A709" s="37"/>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4"/>
    </row>
    <row r="710" spans="1:27" x14ac:dyDescent="0.3">
      <c r="A710" s="37"/>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4"/>
    </row>
    <row r="711" spans="1:27" x14ac:dyDescent="0.3">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4"/>
    </row>
    <row r="712" spans="1:27" x14ac:dyDescent="0.3">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4"/>
    </row>
    <row r="713" spans="1:27" x14ac:dyDescent="0.3">
      <c r="A713" s="37"/>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4"/>
    </row>
    <row r="714" spans="1:27" x14ac:dyDescent="0.3">
      <c r="A714" s="37"/>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4"/>
    </row>
    <row r="715" spans="1:27" x14ac:dyDescent="0.3">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4"/>
    </row>
    <row r="716" spans="1:27" x14ac:dyDescent="0.3">
      <c r="A716" s="37"/>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4"/>
    </row>
    <row r="717" spans="1:27" x14ac:dyDescent="0.3">
      <c r="A717" s="37"/>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4"/>
    </row>
    <row r="718" spans="1:27" x14ac:dyDescent="0.3">
      <c r="A718" s="37"/>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4"/>
    </row>
    <row r="719" spans="1:27" x14ac:dyDescent="0.3">
      <c r="A719" s="37"/>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4"/>
    </row>
    <row r="720" spans="1:27" x14ac:dyDescent="0.3">
      <c r="A720" s="37"/>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4"/>
    </row>
    <row r="721" spans="1:27" x14ac:dyDescent="0.3">
      <c r="A721" s="37"/>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4"/>
    </row>
    <row r="722" spans="1:27" x14ac:dyDescent="0.3">
      <c r="A722" s="37"/>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4"/>
    </row>
    <row r="723" spans="1:27" x14ac:dyDescent="0.3">
      <c r="A723" s="37"/>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4"/>
    </row>
    <row r="724" spans="1:27" x14ac:dyDescent="0.3">
      <c r="A724" s="37"/>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4"/>
    </row>
    <row r="725" spans="1:27" x14ac:dyDescent="0.3">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4"/>
    </row>
    <row r="726" spans="1:27" x14ac:dyDescent="0.3">
      <c r="A726" s="37"/>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4"/>
    </row>
    <row r="727" spans="1:27" x14ac:dyDescent="0.3">
      <c r="A727" s="37"/>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4"/>
    </row>
    <row r="728" spans="1:27" x14ac:dyDescent="0.3">
      <c r="A728" s="37"/>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4"/>
    </row>
    <row r="729" spans="1:27" x14ac:dyDescent="0.3">
      <c r="A729" s="37"/>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4"/>
    </row>
    <row r="730" spans="1:27" x14ac:dyDescent="0.3">
      <c r="A730" s="37"/>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4"/>
    </row>
    <row r="731" spans="1:27" x14ac:dyDescent="0.3">
      <c r="A731" s="37"/>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4"/>
    </row>
    <row r="732" spans="1:27" x14ac:dyDescent="0.3">
      <c r="A732" s="37"/>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4"/>
    </row>
    <row r="733" spans="1:27" x14ac:dyDescent="0.3">
      <c r="A733" s="37"/>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4"/>
    </row>
    <row r="734" spans="1:27" x14ac:dyDescent="0.3">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4"/>
    </row>
    <row r="735" spans="1:27" x14ac:dyDescent="0.3">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4"/>
    </row>
    <row r="736" spans="1:27" x14ac:dyDescent="0.3">
      <c r="A736" s="37"/>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4"/>
    </row>
    <row r="737" spans="1:27" x14ac:dyDescent="0.3">
      <c r="A737" s="37"/>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4"/>
    </row>
    <row r="738" spans="1:27" x14ac:dyDescent="0.3">
      <c r="A738" s="37"/>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4"/>
    </row>
    <row r="739" spans="1:27" x14ac:dyDescent="0.3">
      <c r="A739" s="37"/>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4"/>
    </row>
    <row r="740" spans="1:27" x14ac:dyDescent="0.3">
      <c r="A740" s="37"/>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4"/>
    </row>
    <row r="741" spans="1:27" x14ac:dyDescent="0.3">
      <c r="A741" s="37"/>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4"/>
    </row>
    <row r="742" spans="1:27" x14ac:dyDescent="0.3">
      <c r="A742" s="37"/>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4"/>
    </row>
    <row r="743" spans="1:27" x14ac:dyDescent="0.3">
      <c r="A743" s="37"/>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4"/>
    </row>
    <row r="744" spans="1:27" x14ac:dyDescent="0.3">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4"/>
    </row>
    <row r="745" spans="1:27" x14ac:dyDescent="0.3">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4"/>
    </row>
    <row r="746" spans="1:27" x14ac:dyDescent="0.3">
      <c r="A746" s="37"/>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4"/>
    </row>
    <row r="747" spans="1:27" x14ac:dyDescent="0.3">
      <c r="A747" s="37"/>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4"/>
    </row>
    <row r="748" spans="1:27" x14ac:dyDescent="0.3">
      <c r="A748" s="37"/>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4"/>
    </row>
    <row r="749" spans="1:27" x14ac:dyDescent="0.3">
      <c r="A749" s="37"/>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4"/>
    </row>
    <row r="750" spans="1:27" x14ac:dyDescent="0.3">
      <c r="A750" s="37"/>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4"/>
    </row>
    <row r="751" spans="1:27" x14ac:dyDescent="0.3">
      <c r="A751" s="37"/>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4"/>
    </row>
    <row r="752" spans="1:27" x14ac:dyDescent="0.3">
      <c r="A752" s="37"/>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4"/>
    </row>
    <row r="753" spans="1:27" x14ac:dyDescent="0.3">
      <c r="A753" s="37"/>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4"/>
    </row>
    <row r="754" spans="1:27" x14ac:dyDescent="0.3">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4"/>
    </row>
    <row r="755" spans="1:27" x14ac:dyDescent="0.3">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4"/>
    </row>
    <row r="756" spans="1:27" x14ac:dyDescent="0.3">
      <c r="A756" s="37"/>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4"/>
    </row>
    <row r="757" spans="1:27" x14ac:dyDescent="0.3">
      <c r="A757" s="37"/>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4"/>
    </row>
    <row r="758" spans="1:27" x14ac:dyDescent="0.3">
      <c r="A758" s="37"/>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4"/>
    </row>
    <row r="759" spans="1:27" x14ac:dyDescent="0.3">
      <c r="A759" s="37"/>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4"/>
    </row>
    <row r="760" spans="1:27" x14ac:dyDescent="0.3">
      <c r="A760" s="37"/>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4"/>
    </row>
    <row r="761" spans="1:27" x14ac:dyDescent="0.3">
      <c r="A761" s="37"/>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4"/>
    </row>
    <row r="762" spans="1:27" x14ac:dyDescent="0.3">
      <c r="A762" s="37"/>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4"/>
    </row>
    <row r="763" spans="1:27" x14ac:dyDescent="0.3">
      <c r="A763" s="37"/>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4"/>
    </row>
    <row r="764" spans="1:27" x14ac:dyDescent="0.3">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4"/>
    </row>
    <row r="765" spans="1:27" x14ac:dyDescent="0.3">
      <c r="A765" s="37"/>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4"/>
    </row>
    <row r="766" spans="1:27" x14ac:dyDescent="0.3">
      <c r="A766" s="37"/>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4"/>
    </row>
    <row r="767" spans="1:27" x14ac:dyDescent="0.3">
      <c r="A767" s="37"/>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4"/>
    </row>
    <row r="768" spans="1:27" x14ac:dyDescent="0.3">
      <c r="A768" s="37"/>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4"/>
    </row>
    <row r="769" spans="1:27" x14ac:dyDescent="0.3">
      <c r="A769" s="37"/>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4"/>
    </row>
    <row r="770" spans="1:27" x14ac:dyDescent="0.3">
      <c r="A770" s="37"/>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4"/>
    </row>
    <row r="771" spans="1:27" x14ac:dyDescent="0.3">
      <c r="A771" s="37"/>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4"/>
    </row>
    <row r="772" spans="1:27" x14ac:dyDescent="0.3">
      <c r="A772" s="37"/>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4"/>
    </row>
    <row r="773" spans="1:27" x14ac:dyDescent="0.3">
      <c r="A773" s="37"/>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4"/>
    </row>
    <row r="774" spans="1:27" x14ac:dyDescent="0.3">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4"/>
    </row>
    <row r="775" spans="1:27" x14ac:dyDescent="0.3">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4"/>
    </row>
    <row r="776" spans="1:27" x14ac:dyDescent="0.3">
      <c r="A776" s="37"/>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4"/>
    </row>
    <row r="777" spans="1:27" x14ac:dyDescent="0.3">
      <c r="A777" s="37"/>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4"/>
    </row>
    <row r="778" spans="1:27" x14ac:dyDescent="0.3">
      <c r="A778" s="37"/>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4"/>
    </row>
    <row r="779" spans="1:27" x14ac:dyDescent="0.3">
      <c r="A779" s="37"/>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4"/>
    </row>
    <row r="780" spans="1:27" x14ac:dyDescent="0.3">
      <c r="A780" s="37"/>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4"/>
    </row>
    <row r="781" spans="1:27" x14ac:dyDescent="0.3">
      <c r="A781" s="37"/>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4"/>
    </row>
    <row r="782" spans="1:27" x14ac:dyDescent="0.3">
      <c r="A782" s="37"/>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4"/>
    </row>
    <row r="783" spans="1:27" x14ac:dyDescent="0.3">
      <c r="A783" s="37"/>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4"/>
    </row>
    <row r="784" spans="1:27" x14ac:dyDescent="0.3">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4"/>
    </row>
    <row r="785" spans="1:27" x14ac:dyDescent="0.3">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4"/>
    </row>
    <row r="786" spans="1:27" x14ac:dyDescent="0.3">
      <c r="A786" s="37"/>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4"/>
    </row>
    <row r="787" spans="1:27" x14ac:dyDescent="0.3">
      <c r="A787" s="37"/>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4"/>
    </row>
    <row r="788" spans="1:27" x14ac:dyDescent="0.3">
      <c r="A788" s="37"/>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4"/>
    </row>
    <row r="789" spans="1:27" x14ac:dyDescent="0.3">
      <c r="A789" s="37"/>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4"/>
    </row>
    <row r="790" spans="1:27" x14ac:dyDescent="0.3">
      <c r="A790" s="37"/>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4"/>
    </row>
    <row r="791" spans="1:27" x14ac:dyDescent="0.3">
      <c r="A791" s="37"/>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4"/>
    </row>
    <row r="792" spans="1:27" x14ac:dyDescent="0.3">
      <c r="A792" s="37"/>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4"/>
    </row>
    <row r="793" spans="1:27" x14ac:dyDescent="0.3">
      <c r="A793" s="37"/>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4"/>
    </row>
    <row r="794" spans="1:27" x14ac:dyDescent="0.3">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4"/>
    </row>
    <row r="795" spans="1:27" x14ac:dyDescent="0.3">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4"/>
    </row>
    <row r="796" spans="1:27" x14ac:dyDescent="0.3">
      <c r="A796" s="37"/>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4"/>
    </row>
    <row r="797" spans="1:27" x14ac:dyDescent="0.3">
      <c r="A797" s="37"/>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4"/>
    </row>
    <row r="798" spans="1:27" x14ac:dyDescent="0.3">
      <c r="A798" s="37"/>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4"/>
    </row>
    <row r="799" spans="1:27" x14ac:dyDescent="0.3">
      <c r="A799" s="37"/>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4"/>
    </row>
    <row r="800" spans="1:27" x14ac:dyDescent="0.3">
      <c r="A800" s="37"/>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4"/>
    </row>
    <row r="801" spans="1:27" x14ac:dyDescent="0.3">
      <c r="A801" s="37"/>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4"/>
    </row>
    <row r="802" spans="1:27" x14ac:dyDescent="0.3">
      <c r="A802" s="37"/>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4"/>
    </row>
    <row r="803" spans="1:27" x14ac:dyDescent="0.3">
      <c r="A803" s="37"/>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4"/>
    </row>
    <row r="804" spans="1:27" x14ac:dyDescent="0.3">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4"/>
    </row>
    <row r="805" spans="1:27" x14ac:dyDescent="0.3">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4"/>
    </row>
    <row r="806" spans="1:27" x14ac:dyDescent="0.3">
      <c r="A806" s="37"/>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4"/>
    </row>
    <row r="807" spans="1:27" x14ac:dyDescent="0.3">
      <c r="A807" s="37"/>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4"/>
    </row>
    <row r="808" spans="1:27" x14ac:dyDescent="0.3">
      <c r="A808" s="37"/>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4"/>
    </row>
    <row r="809" spans="1:27" x14ac:dyDescent="0.3">
      <c r="A809" s="37"/>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4"/>
    </row>
    <row r="810" spans="1:27" x14ac:dyDescent="0.3">
      <c r="A810" s="37"/>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4"/>
    </row>
    <row r="811" spans="1:27" x14ac:dyDescent="0.3">
      <c r="A811" s="37"/>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4"/>
    </row>
    <row r="812" spans="1:27" x14ac:dyDescent="0.3">
      <c r="A812" s="37"/>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4"/>
    </row>
    <row r="813" spans="1:27" x14ac:dyDescent="0.3">
      <c r="A813" s="37"/>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4"/>
    </row>
    <row r="814" spans="1:27" x14ac:dyDescent="0.3">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4"/>
    </row>
    <row r="815" spans="1:27" x14ac:dyDescent="0.3">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4"/>
    </row>
    <row r="816" spans="1:27" x14ac:dyDescent="0.3">
      <c r="A816" s="37"/>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4"/>
    </row>
    <row r="817" spans="1:27" x14ac:dyDescent="0.3">
      <c r="A817" s="37"/>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4"/>
    </row>
    <row r="818" spans="1:27" x14ac:dyDescent="0.3">
      <c r="A818" s="37"/>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4"/>
    </row>
    <row r="819" spans="1:27" x14ac:dyDescent="0.3">
      <c r="A819" s="37"/>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4"/>
    </row>
    <row r="820" spans="1:27" x14ac:dyDescent="0.3">
      <c r="A820" s="37"/>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4"/>
    </row>
    <row r="821" spans="1:27" x14ac:dyDescent="0.3">
      <c r="A821" s="37"/>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4"/>
    </row>
    <row r="822" spans="1:27" x14ac:dyDescent="0.3">
      <c r="A822" s="37"/>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4"/>
    </row>
    <row r="823" spans="1:27" x14ac:dyDescent="0.3">
      <c r="A823" s="37"/>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4"/>
    </row>
    <row r="824" spans="1:27" x14ac:dyDescent="0.3">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4"/>
    </row>
    <row r="825" spans="1:27" x14ac:dyDescent="0.3">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4"/>
    </row>
    <row r="826" spans="1:27" x14ac:dyDescent="0.3">
      <c r="A826" s="37"/>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4"/>
    </row>
    <row r="827" spans="1:27" x14ac:dyDescent="0.3">
      <c r="A827" s="37"/>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4"/>
    </row>
    <row r="828" spans="1:27" x14ac:dyDescent="0.3">
      <c r="A828" s="37"/>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4"/>
    </row>
    <row r="829" spans="1:27" x14ac:dyDescent="0.3">
      <c r="A829" s="37"/>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4"/>
    </row>
    <row r="830" spans="1:27" x14ac:dyDescent="0.3">
      <c r="A830" s="37"/>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4"/>
    </row>
    <row r="831" spans="1:27" x14ac:dyDescent="0.3">
      <c r="A831" s="37"/>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4"/>
    </row>
    <row r="832" spans="1:27" x14ac:dyDescent="0.3">
      <c r="A832" s="37"/>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4"/>
    </row>
    <row r="833" spans="1:27" x14ac:dyDescent="0.3">
      <c r="A833" s="37"/>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4"/>
    </row>
    <row r="834" spans="1:27" x14ac:dyDescent="0.3">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4"/>
    </row>
    <row r="835" spans="1:27" x14ac:dyDescent="0.3">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4"/>
    </row>
    <row r="836" spans="1:27" x14ac:dyDescent="0.3">
      <c r="A836" s="37"/>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4"/>
    </row>
    <row r="837" spans="1:27" x14ac:dyDescent="0.3">
      <c r="A837" s="37"/>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4"/>
    </row>
    <row r="838" spans="1:27" x14ac:dyDescent="0.3">
      <c r="A838" s="37"/>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4"/>
    </row>
    <row r="839" spans="1:27" x14ac:dyDescent="0.3">
      <c r="A839" s="37"/>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4"/>
    </row>
    <row r="840" spans="1:27" x14ac:dyDescent="0.3">
      <c r="A840" s="37"/>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4"/>
    </row>
    <row r="841" spans="1:27" x14ac:dyDescent="0.3">
      <c r="A841" s="37"/>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4"/>
    </row>
    <row r="842" spans="1:27" x14ac:dyDescent="0.3">
      <c r="A842" s="37"/>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4"/>
    </row>
    <row r="843" spans="1:27" x14ac:dyDescent="0.3">
      <c r="A843" s="37"/>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4"/>
    </row>
    <row r="844" spans="1:27" x14ac:dyDescent="0.3">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4"/>
    </row>
    <row r="845" spans="1:27" x14ac:dyDescent="0.3">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4"/>
    </row>
    <row r="846" spans="1:27" x14ac:dyDescent="0.3">
      <c r="A846" s="37"/>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4"/>
    </row>
    <row r="847" spans="1:27" x14ac:dyDescent="0.3">
      <c r="A847" s="37"/>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4"/>
    </row>
    <row r="848" spans="1:27" x14ac:dyDescent="0.3">
      <c r="A848" s="37"/>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4"/>
    </row>
    <row r="849" spans="1:27" x14ac:dyDescent="0.3">
      <c r="A849" s="37"/>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4"/>
    </row>
    <row r="850" spans="1:27" x14ac:dyDescent="0.3">
      <c r="A850" s="37"/>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4"/>
    </row>
    <row r="851" spans="1:27" x14ac:dyDescent="0.3">
      <c r="A851" s="37"/>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4"/>
    </row>
    <row r="852" spans="1:27" x14ac:dyDescent="0.3">
      <c r="A852" s="37"/>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4"/>
    </row>
    <row r="853" spans="1:27" x14ac:dyDescent="0.3">
      <c r="A853" s="37"/>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4"/>
    </row>
    <row r="854" spans="1:27" x14ac:dyDescent="0.3">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4"/>
    </row>
    <row r="855" spans="1:27" x14ac:dyDescent="0.3">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4"/>
    </row>
    <row r="856" spans="1:27" x14ac:dyDescent="0.3">
      <c r="A856" s="37"/>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4"/>
    </row>
    <row r="857" spans="1:27" x14ac:dyDescent="0.3">
      <c r="A857" s="37"/>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4"/>
    </row>
    <row r="858" spans="1:27" x14ac:dyDescent="0.3">
      <c r="A858" s="37"/>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4"/>
    </row>
    <row r="859" spans="1:27" x14ac:dyDescent="0.3">
      <c r="A859" s="37"/>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4"/>
    </row>
    <row r="860" spans="1:27" x14ac:dyDescent="0.3">
      <c r="A860" s="37"/>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4"/>
    </row>
    <row r="861" spans="1:27" x14ac:dyDescent="0.3">
      <c r="A861" s="37"/>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4"/>
    </row>
    <row r="862" spans="1:27" x14ac:dyDescent="0.3">
      <c r="A862" s="37"/>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4"/>
    </row>
    <row r="863" spans="1:27" x14ac:dyDescent="0.3">
      <c r="A863" s="37"/>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4"/>
    </row>
    <row r="864" spans="1:27" x14ac:dyDescent="0.3">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4"/>
    </row>
    <row r="865" spans="1:27" x14ac:dyDescent="0.3">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4"/>
    </row>
    <row r="866" spans="1:27" x14ac:dyDescent="0.3">
      <c r="A866" s="37"/>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4"/>
    </row>
    <row r="867" spans="1:27" x14ac:dyDescent="0.3">
      <c r="A867" s="37"/>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4"/>
    </row>
    <row r="868" spans="1:27" x14ac:dyDescent="0.3">
      <c r="A868" s="37"/>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4"/>
    </row>
    <row r="869" spans="1:27" x14ac:dyDescent="0.3">
      <c r="A869" s="37"/>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4"/>
    </row>
    <row r="870" spans="1:27" x14ac:dyDescent="0.3">
      <c r="A870" s="37"/>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4"/>
    </row>
    <row r="871" spans="1:27" x14ac:dyDescent="0.3">
      <c r="A871" s="37"/>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4"/>
    </row>
    <row r="872" spans="1:27" x14ac:dyDescent="0.3">
      <c r="A872" s="37"/>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4"/>
    </row>
    <row r="873" spans="1:27" x14ac:dyDescent="0.3">
      <c r="A873" s="37"/>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4"/>
    </row>
    <row r="874" spans="1:27" x14ac:dyDescent="0.3">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4"/>
    </row>
    <row r="875" spans="1:27" x14ac:dyDescent="0.3">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4"/>
    </row>
    <row r="876" spans="1:27" x14ac:dyDescent="0.3">
      <c r="A876" s="37"/>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4"/>
    </row>
    <row r="877" spans="1:27" x14ac:dyDescent="0.3">
      <c r="A877" s="37"/>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4"/>
    </row>
    <row r="878" spans="1:27" x14ac:dyDescent="0.3">
      <c r="A878" s="37"/>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4"/>
    </row>
    <row r="879" spans="1:27" x14ac:dyDescent="0.3">
      <c r="A879" s="37"/>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4"/>
    </row>
    <row r="880" spans="1:27" x14ac:dyDescent="0.3">
      <c r="A880" s="37"/>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4"/>
    </row>
    <row r="881" spans="1:27" x14ac:dyDescent="0.3">
      <c r="A881" s="37"/>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4"/>
    </row>
    <row r="882" spans="1:27" x14ac:dyDescent="0.3">
      <c r="A882" s="37"/>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4"/>
    </row>
    <row r="883" spans="1:27" x14ac:dyDescent="0.3">
      <c r="A883" s="37"/>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4"/>
    </row>
    <row r="884" spans="1:27" x14ac:dyDescent="0.3">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4"/>
    </row>
    <row r="885" spans="1:27" x14ac:dyDescent="0.3">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4"/>
    </row>
    <row r="886" spans="1:27" x14ac:dyDescent="0.3">
      <c r="A886" s="37"/>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4"/>
    </row>
    <row r="887" spans="1:27" x14ac:dyDescent="0.3">
      <c r="A887" s="37"/>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4"/>
    </row>
    <row r="888" spans="1:27" x14ac:dyDescent="0.3">
      <c r="A888" s="37"/>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4"/>
    </row>
    <row r="889" spans="1:27" x14ac:dyDescent="0.3">
      <c r="A889" s="37"/>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4"/>
    </row>
    <row r="890" spans="1:27" x14ac:dyDescent="0.3">
      <c r="A890" s="37"/>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4"/>
    </row>
    <row r="891" spans="1:27" x14ac:dyDescent="0.3">
      <c r="A891" s="37"/>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4"/>
    </row>
    <row r="892" spans="1:27" x14ac:dyDescent="0.3">
      <c r="A892" s="37"/>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4"/>
    </row>
    <row r="893" spans="1:27" x14ac:dyDescent="0.3">
      <c r="A893" s="37"/>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4"/>
    </row>
    <row r="894" spans="1:27" x14ac:dyDescent="0.3">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4"/>
    </row>
    <row r="895" spans="1:27" x14ac:dyDescent="0.3">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4"/>
    </row>
    <row r="896" spans="1:27" x14ac:dyDescent="0.3">
      <c r="A896" s="37"/>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4"/>
    </row>
    <row r="897" spans="1:27" x14ac:dyDescent="0.3">
      <c r="A897" s="37"/>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4"/>
    </row>
    <row r="898" spans="1:27" x14ac:dyDescent="0.3">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4"/>
    </row>
    <row r="899" spans="1:27" x14ac:dyDescent="0.3">
      <c r="A899" s="37"/>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4"/>
    </row>
    <row r="900" spans="1:27" x14ac:dyDescent="0.3">
      <c r="A900" s="37"/>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4"/>
    </row>
    <row r="901" spans="1:27" x14ac:dyDescent="0.3">
      <c r="A901" s="37"/>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4"/>
    </row>
    <row r="902" spans="1:27" x14ac:dyDescent="0.3">
      <c r="A902" s="37"/>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4"/>
    </row>
    <row r="903" spans="1:27" x14ac:dyDescent="0.3">
      <c r="A903" s="37"/>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4"/>
    </row>
    <row r="904" spans="1:27" x14ac:dyDescent="0.3">
      <c r="A904" s="37"/>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4"/>
    </row>
    <row r="905" spans="1:27" x14ac:dyDescent="0.3">
      <c r="A905" s="37"/>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4"/>
    </row>
    <row r="906" spans="1:27" x14ac:dyDescent="0.3">
      <c r="A906" s="37"/>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4"/>
    </row>
    <row r="907" spans="1:27" x14ac:dyDescent="0.3">
      <c r="A907" s="37"/>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4"/>
    </row>
    <row r="908" spans="1:27" x14ac:dyDescent="0.3">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4"/>
    </row>
    <row r="909" spans="1:27" x14ac:dyDescent="0.3">
      <c r="A909" s="37"/>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4"/>
    </row>
    <row r="910" spans="1:27" x14ac:dyDescent="0.3">
      <c r="A910" s="37"/>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4"/>
    </row>
    <row r="911" spans="1:27" x14ac:dyDescent="0.3">
      <c r="A911" s="37"/>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4"/>
    </row>
    <row r="912" spans="1:27" x14ac:dyDescent="0.3">
      <c r="A912" s="37"/>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4"/>
    </row>
    <row r="913" spans="1:27" x14ac:dyDescent="0.3">
      <c r="A913" s="37"/>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4"/>
    </row>
    <row r="914" spans="1:27" x14ac:dyDescent="0.3">
      <c r="A914" s="37"/>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4"/>
    </row>
    <row r="915" spans="1:27" x14ac:dyDescent="0.3">
      <c r="A915" s="37"/>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4"/>
    </row>
    <row r="916" spans="1:27" x14ac:dyDescent="0.3">
      <c r="A916" s="37"/>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4"/>
    </row>
    <row r="917" spans="1:27" x14ac:dyDescent="0.3">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4"/>
    </row>
    <row r="918" spans="1:27" x14ac:dyDescent="0.3">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4"/>
    </row>
    <row r="919" spans="1:27" x14ac:dyDescent="0.3">
      <c r="A919" s="37"/>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4"/>
    </row>
    <row r="920" spans="1:27" x14ac:dyDescent="0.3">
      <c r="A920" s="37"/>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4"/>
    </row>
    <row r="921" spans="1:27" x14ac:dyDescent="0.3">
      <c r="A921" s="37"/>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4"/>
    </row>
    <row r="922" spans="1:27" x14ac:dyDescent="0.3">
      <c r="A922" s="37"/>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4"/>
    </row>
    <row r="923" spans="1:27" x14ac:dyDescent="0.3">
      <c r="A923" s="37"/>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4"/>
    </row>
    <row r="924" spans="1:27" x14ac:dyDescent="0.3">
      <c r="A924" s="37"/>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4"/>
    </row>
    <row r="925" spans="1:27" x14ac:dyDescent="0.3">
      <c r="A925" s="37"/>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4"/>
    </row>
    <row r="926" spans="1:27" x14ac:dyDescent="0.3">
      <c r="A926" s="37"/>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4"/>
    </row>
    <row r="927" spans="1:27" x14ac:dyDescent="0.3">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4"/>
    </row>
    <row r="928" spans="1:27" x14ac:dyDescent="0.3">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4"/>
    </row>
    <row r="929" spans="1:27" x14ac:dyDescent="0.3">
      <c r="A929" s="37"/>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4"/>
    </row>
    <row r="930" spans="1:27" x14ac:dyDescent="0.3">
      <c r="A930" s="37"/>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4"/>
    </row>
    <row r="931" spans="1:27" x14ac:dyDescent="0.3">
      <c r="A931" s="37"/>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4"/>
    </row>
    <row r="932" spans="1:27" x14ac:dyDescent="0.3">
      <c r="A932" s="37"/>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4"/>
    </row>
    <row r="933" spans="1:27" x14ac:dyDescent="0.3">
      <c r="A933" s="37"/>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4"/>
    </row>
    <row r="934" spans="1:27" x14ac:dyDescent="0.3">
      <c r="A934" s="37"/>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4"/>
    </row>
    <row r="935" spans="1:27" x14ac:dyDescent="0.3">
      <c r="A935" s="37"/>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4"/>
    </row>
    <row r="936" spans="1:27" x14ac:dyDescent="0.3">
      <c r="A936" s="37"/>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4"/>
    </row>
    <row r="937" spans="1:27" x14ac:dyDescent="0.3">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4"/>
    </row>
    <row r="938" spans="1:27" x14ac:dyDescent="0.3">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4"/>
    </row>
    <row r="939" spans="1:27" x14ac:dyDescent="0.3">
      <c r="A939" s="37"/>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4"/>
    </row>
    <row r="940" spans="1:27" x14ac:dyDescent="0.3">
      <c r="A940" s="37"/>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4"/>
    </row>
    <row r="941" spans="1:27" x14ac:dyDescent="0.3">
      <c r="A941" s="37"/>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4"/>
    </row>
    <row r="942" spans="1:27" x14ac:dyDescent="0.3">
      <c r="A942" s="37"/>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4"/>
    </row>
    <row r="943" spans="1:27" x14ac:dyDescent="0.3">
      <c r="A943" s="37"/>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4"/>
    </row>
    <row r="944" spans="1:27" x14ac:dyDescent="0.3">
      <c r="A944" s="37"/>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4"/>
    </row>
    <row r="945" spans="1:27" x14ac:dyDescent="0.3">
      <c r="A945" s="37"/>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4"/>
    </row>
    <row r="946" spans="1:27" x14ac:dyDescent="0.3">
      <c r="A946" s="37"/>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4"/>
    </row>
    <row r="947" spans="1:27" x14ac:dyDescent="0.3">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4"/>
    </row>
    <row r="948" spans="1:27" x14ac:dyDescent="0.3">
      <c r="A948" s="37"/>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4"/>
    </row>
    <row r="949" spans="1:27" x14ac:dyDescent="0.3">
      <c r="A949" s="37"/>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4"/>
    </row>
    <row r="950" spans="1:27" x14ac:dyDescent="0.3">
      <c r="A950" s="37"/>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4"/>
    </row>
    <row r="951" spans="1:27" x14ac:dyDescent="0.3">
      <c r="A951" s="37"/>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4"/>
    </row>
    <row r="952" spans="1:27" x14ac:dyDescent="0.3">
      <c r="A952" s="37"/>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4"/>
    </row>
    <row r="953" spans="1:27" x14ac:dyDescent="0.3">
      <c r="A953" s="37"/>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4"/>
    </row>
    <row r="954" spans="1:27" x14ac:dyDescent="0.3">
      <c r="A954" s="37"/>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4"/>
    </row>
    <row r="955" spans="1:27" x14ac:dyDescent="0.3">
      <c r="A955" s="37"/>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4"/>
    </row>
    <row r="956" spans="1:27" x14ac:dyDescent="0.3">
      <c r="A956" s="37"/>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4"/>
    </row>
    <row r="957" spans="1:27" x14ac:dyDescent="0.3">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4"/>
    </row>
    <row r="958" spans="1:27" x14ac:dyDescent="0.3">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4"/>
    </row>
    <row r="959" spans="1:27" x14ac:dyDescent="0.3">
      <c r="A959" s="37"/>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4"/>
    </row>
    <row r="960" spans="1:27" x14ac:dyDescent="0.3">
      <c r="A960" s="37"/>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4"/>
    </row>
    <row r="961" spans="1:27" x14ac:dyDescent="0.3">
      <c r="A961" s="37"/>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4"/>
    </row>
    <row r="962" spans="1:27" x14ac:dyDescent="0.3">
      <c r="A962" s="37"/>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4"/>
    </row>
    <row r="963" spans="1:27" x14ac:dyDescent="0.3">
      <c r="A963" s="37"/>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4"/>
    </row>
    <row r="964" spans="1:27" x14ac:dyDescent="0.3">
      <c r="A964" s="37"/>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4"/>
    </row>
    <row r="965" spans="1:27" x14ac:dyDescent="0.3">
      <c r="A965" s="37"/>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4"/>
    </row>
    <row r="966" spans="1:27" x14ac:dyDescent="0.3">
      <c r="A966" s="37"/>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4"/>
    </row>
    <row r="967" spans="1:27" x14ac:dyDescent="0.3">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4"/>
    </row>
    <row r="968" spans="1:27" x14ac:dyDescent="0.3">
      <c r="A968" s="37"/>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4"/>
    </row>
    <row r="969" spans="1:27" x14ac:dyDescent="0.3">
      <c r="A969" s="37"/>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4"/>
    </row>
    <row r="970" spans="1:27" x14ac:dyDescent="0.3">
      <c r="A970" s="37"/>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4"/>
    </row>
    <row r="971" spans="1:27" x14ac:dyDescent="0.3">
      <c r="A971" s="38"/>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40"/>
    </row>
  </sheetData>
  <mergeCells count="85">
    <mergeCell ref="C45:C46"/>
    <mergeCell ref="A47:A48"/>
    <mergeCell ref="A55:A56"/>
    <mergeCell ref="C26:C27"/>
    <mergeCell ref="C51:C52"/>
    <mergeCell ref="C55:C56"/>
    <mergeCell ref="C41:C42"/>
    <mergeCell ref="C43:C44"/>
    <mergeCell ref="C47:C48"/>
    <mergeCell ref="C49:C50"/>
    <mergeCell ref="A57:A58"/>
    <mergeCell ref="A28:A29"/>
    <mergeCell ref="A30:A31"/>
    <mergeCell ref="A33:A34"/>
    <mergeCell ref="B30:B31"/>
    <mergeCell ref="B33:B34"/>
    <mergeCell ref="B51:B52"/>
    <mergeCell ref="B47:B48"/>
    <mergeCell ref="B49:B50"/>
    <mergeCell ref="C57:C58"/>
    <mergeCell ref="C28:C29"/>
    <mergeCell ref="C30:C31"/>
    <mergeCell ref="C33:C34"/>
    <mergeCell ref="A41:A42"/>
    <mergeCell ref="B41:B42"/>
    <mergeCell ref="B55:B56"/>
    <mergeCell ref="B57:B58"/>
    <mergeCell ref="B28:B29"/>
    <mergeCell ref="B45:B46"/>
    <mergeCell ref="A53:A54"/>
    <mergeCell ref="B53:B54"/>
    <mergeCell ref="C53:C54"/>
    <mergeCell ref="C37:C38"/>
    <mergeCell ref="B39:B40"/>
    <mergeCell ref="C39:C40"/>
    <mergeCell ref="A20:A21"/>
    <mergeCell ref="A22:A23"/>
    <mergeCell ref="A24:A25"/>
    <mergeCell ref="A26:A27"/>
    <mergeCell ref="A51:A52"/>
    <mergeCell ref="A43:A44"/>
    <mergeCell ref="A45:A46"/>
    <mergeCell ref="A39:A40"/>
    <mergeCell ref="A49:A50"/>
    <mergeCell ref="A10:A11"/>
    <mergeCell ref="A12:A13"/>
    <mergeCell ref="A14:A15"/>
    <mergeCell ref="A16:A17"/>
    <mergeCell ref="A18:A19"/>
    <mergeCell ref="A2:A3"/>
    <mergeCell ref="A4:A5"/>
    <mergeCell ref="A6:A7"/>
    <mergeCell ref="C6:C7"/>
    <mergeCell ref="A8:A9"/>
    <mergeCell ref="B2:B3"/>
    <mergeCell ref="B4:B5"/>
    <mergeCell ref="B6:B7"/>
    <mergeCell ref="B8:B9"/>
    <mergeCell ref="B10:B11"/>
    <mergeCell ref="B12:B13"/>
    <mergeCell ref="B14:B15"/>
    <mergeCell ref="B16:B17"/>
    <mergeCell ref="B43:B44"/>
    <mergeCell ref="B18:B19"/>
    <mergeCell ref="B20:B21"/>
    <mergeCell ref="B22:B23"/>
    <mergeCell ref="B24:B25"/>
    <mergeCell ref="B26:B27"/>
    <mergeCell ref="A32:G32"/>
    <mergeCell ref="A35:A36"/>
    <mergeCell ref="B35:B36"/>
    <mergeCell ref="C35:C36"/>
    <mergeCell ref="A37:A38"/>
    <mergeCell ref="B37:B38"/>
    <mergeCell ref="C18:C19"/>
    <mergeCell ref="C20:C21"/>
    <mergeCell ref="C22:C23"/>
    <mergeCell ref="C24:C25"/>
    <mergeCell ref="C2:C3"/>
    <mergeCell ref="C4:C5"/>
    <mergeCell ref="C8:C9"/>
    <mergeCell ref="C10:C11"/>
    <mergeCell ref="C12:C13"/>
    <mergeCell ref="C14:C15"/>
    <mergeCell ref="C16:C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64A28-F158-4ED3-909B-386FE1A11E17}">
  <dimension ref="A1:AA974"/>
  <sheetViews>
    <sheetView workbookViewId="0">
      <pane ySplit="1" topLeftCell="A2" activePane="bottomLeft" state="frozen"/>
      <selection pane="bottomLeft" activeCell="A4" sqref="A4:A5"/>
    </sheetView>
  </sheetViews>
  <sheetFormatPr defaultRowHeight="13.2" x14ac:dyDescent="0.3"/>
  <cols>
    <col min="1" max="1" width="47.44140625" style="31" customWidth="1"/>
    <col min="2" max="2" width="22.33203125" style="31" customWidth="1"/>
    <col min="3" max="3" width="8.88671875" style="31"/>
    <col min="4" max="4" width="52.109375" style="31" customWidth="1"/>
    <col min="5" max="5" width="41.44140625" style="31" customWidth="1"/>
    <col min="6" max="6" width="40.44140625" style="31" customWidth="1"/>
    <col min="7" max="7" width="42.109375" style="31" customWidth="1"/>
    <col min="8" max="16384" width="8.88671875" style="31"/>
  </cols>
  <sheetData>
    <row r="1" spans="1:27" x14ac:dyDescent="0.3">
      <c r="A1" s="27" t="s">
        <v>68</v>
      </c>
      <c r="B1" s="28" t="s">
        <v>178</v>
      </c>
      <c r="C1" s="28" t="s">
        <v>70</v>
      </c>
      <c r="D1" s="28" t="s">
        <v>71</v>
      </c>
      <c r="E1" s="28" t="s">
        <v>72</v>
      </c>
      <c r="F1" s="28" t="s">
        <v>73</v>
      </c>
      <c r="G1" s="28" t="s">
        <v>74</v>
      </c>
      <c r="H1" s="29"/>
      <c r="I1" s="29"/>
      <c r="J1" s="29"/>
      <c r="K1" s="29"/>
      <c r="L1" s="29"/>
      <c r="M1" s="29"/>
      <c r="N1" s="29"/>
      <c r="O1" s="29"/>
      <c r="P1" s="29"/>
      <c r="Q1" s="29"/>
      <c r="R1" s="29"/>
      <c r="S1" s="29"/>
      <c r="T1" s="29"/>
      <c r="U1" s="29"/>
      <c r="V1" s="29"/>
      <c r="W1" s="29"/>
      <c r="X1" s="29"/>
      <c r="Y1" s="29"/>
      <c r="Z1" s="29"/>
      <c r="AA1" s="30"/>
    </row>
    <row r="2" spans="1:27" x14ac:dyDescent="0.3">
      <c r="A2" s="72" t="s">
        <v>34</v>
      </c>
      <c r="B2" s="66" t="s">
        <v>104</v>
      </c>
      <c r="C2" s="83"/>
      <c r="D2" s="32">
        <v>20</v>
      </c>
      <c r="E2" s="32">
        <v>10</v>
      </c>
      <c r="F2" s="32">
        <v>5</v>
      </c>
      <c r="G2" s="32">
        <v>0</v>
      </c>
      <c r="H2" s="33"/>
      <c r="I2" s="33"/>
      <c r="J2" s="33"/>
      <c r="K2" s="33"/>
      <c r="L2" s="33"/>
      <c r="M2" s="33"/>
      <c r="N2" s="33"/>
      <c r="O2" s="33"/>
      <c r="P2" s="33"/>
      <c r="Q2" s="33"/>
      <c r="R2" s="33"/>
      <c r="S2" s="33"/>
      <c r="T2" s="33"/>
      <c r="U2" s="33"/>
      <c r="V2" s="33"/>
      <c r="W2" s="33"/>
      <c r="X2" s="33"/>
      <c r="Y2" s="33"/>
      <c r="Z2" s="33"/>
      <c r="AA2" s="34"/>
    </row>
    <row r="3" spans="1:27" ht="26.4" x14ac:dyDescent="0.3">
      <c r="A3" s="73"/>
      <c r="B3" s="67"/>
      <c r="C3" s="84"/>
      <c r="D3" s="35" t="s">
        <v>154</v>
      </c>
      <c r="E3" s="35" t="s">
        <v>155</v>
      </c>
      <c r="F3" s="35" t="s">
        <v>156</v>
      </c>
      <c r="G3" s="35" t="s">
        <v>157</v>
      </c>
      <c r="H3" s="33"/>
      <c r="I3" s="33"/>
      <c r="J3" s="33"/>
      <c r="K3" s="33"/>
      <c r="L3" s="33"/>
      <c r="M3" s="33"/>
      <c r="N3" s="33"/>
      <c r="O3" s="33"/>
      <c r="P3" s="33"/>
      <c r="Q3" s="33"/>
      <c r="R3" s="33"/>
      <c r="S3" s="33"/>
      <c r="T3" s="33"/>
      <c r="U3" s="33"/>
      <c r="V3" s="33"/>
      <c r="W3" s="33"/>
      <c r="X3" s="33"/>
      <c r="Y3" s="33"/>
      <c r="Z3" s="33"/>
      <c r="AA3" s="34"/>
    </row>
    <row r="4" spans="1:27" x14ac:dyDescent="0.3">
      <c r="A4" s="74" t="s">
        <v>6</v>
      </c>
      <c r="B4" s="66" t="s">
        <v>75</v>
      </c>
      <c r="C4" s="83"/>
      <c r="D4" s="32">
        <v>10</v>
      </c>
      <c r="E4" s="32">
        <v>7.5</v>
      </c>
      <c r="F4" s="41">
        <v>5</v>
      </c>
      <c r="G4" s="42">
        <v>0</v>
      </c>
      <c r="H4" s="33"/>
      <c r="I4" s="33"/>
      <c r="J4" s="33"/>
      <c r="K4" s="33"/>
      <c r="L4" s="33"/>
      <c r="M4" s="33"/>
      <c r="N4" s="33"/>
      <c r="O4" s="33"/>
      <c r="P4" s="33"/>
      <c r="Q4" s="33"/>
      <c r="R4" s="33"/>
      <c r="S4" s="33"/>
      <c r="T4" s="33"/>
      <c r="U4" s="33"/>
      <c r="V4" s="33"/>
      <c r="W4" s="33"/>
      <c r="X4" s="33"/>
      <c r="Y4" s="33"/>
      <c r="Z4" s="33"/>
      <c r="AA4" s="34"/>
    </row>
    <row r="5" spans="1:27" ht="132" x14ac:dyDescent="0.3">
      <c r="A5" s="75"/>
      <c r="B5" s="67"/>
      <c r="C5" s="84"/>
      <c r="D5" s="32" t="s">
        <v>277</v>
      </c>
      <c r="E5" s="32" t="s">
        <v>278</v>
      </c>
      <c r="F5" s="32" t="s">
        <v>279</v>
      </c>
      <c r="G5" s="32" t="s">
        <v>76</v>
      </c>
      <c r="H5" s="33"/>
      <c r="I5" s="33"/>
      <c r="J5" s="33"/>
      <c r="K5" s="33"/>
      <c r="L5" s="33"/>
      <c r="M5" s="33"/>
      <c r="N5" s="33"/>
      <c r="O5" s="33"/>
      <c r="P5" s="33"/>
      <c r="Q5" s="33"/>
      <c r="R5" s="33"/>
      <c r="S5" s="33"/>
      <c r="T5" s="33"/>
      <c r="U5" s="33"/>
      <c r="V5" s="33"/>
      <c r="W5" s="33"/>
      <c r="X5" s="33"/>
      <c r="Y5" s="33"/>
      <c r="Z5" s="33"/>
      <c r="AA5" s="34"/>
    </row>
    <row r="6" spans="1:27" x14ac:dyDescent="0.3">
      <c r="A6" s="72" t="s">
        <v>9</v>
      </c>
      <c r="B6" s="66" t="s">
        <v>75</v>
      </c>
      <c r="C6" s="83"/>
      <c r="D6" s="32">
        <v>10</v>
      </c>
      <c r="E6" s="41">
        <v>5</v>
      </c>
      <c r="F6" s="42"/>
      <c r="G6" s="32">
        <v>0</v>
      </c>
      <c r="H6" s="33"/>
      <c r="I6" s="33"/>
      <c r="J6" s="33"/>
      <c r="K6" s="33"/>
      <c r="L6" s="33"/>
      <c r="M6" s="33"/>
      <c r="N6" s="33"/>
      <c r="O6" s="33"/>
      <c r="P6" s="33"/>
      <c r="Q6" s="33"/>
      <c r="R6" s="33"/>
      <c r="S6" s="33"/>
      <c r="T6" s="33"/>
      <c r="U6" s="33"/>
      <c r="V6" s="33"/>
      <c r="W6" s="33"/>
      <c r="X6" s="33"/>
      <c r="Y6" s="33"/>
      <c r="Z6" s="33"/>
      <c r="AA6" s="34"/>
    </row>
    <row r="7" spans="1:27" ht="39.6" x14ac:dyDescent="0.3">
      <c r="A7" s="73"/>
      <c r="B7" s="67"/>
      <c r="C7" s="84"/>
      <c r="D7" s="35" t="s">
        <v>77</v>
      </c>
      <c r="E7" s="43" t="s">
        <v>78</v>
      </c>
      <c r="F7" s="44"/>
      <c r="G7" s="35" t="s">
        <v>79</v>
      </c>
      <c r="H7" s="33"/>
      <c r="I7" s="33"/>
      <c r="J7" s="33"/>
      <c r="K7" s="33"/>
      <c r="L7" s="33"/>
      <c r="M7" s="33"/>
      <c r="N7" s="33"/>
      <c r="O7" s="33"/>
      <c r="P7" s="33"/>
      <c r="Q7" s="33"/>
      <c r="R7" s="33"/>
      <c r="S7" s="33"/>
      <c r="T7" s="33"/>
      <c r="U7" s="33"/>
      <c r="V7" s="33"/>
      <c r="W7" s="33"/>
      <c r="X7" s="33"/>
      <c r="Y7" s="33"/>
      <c r="Z7" s="33"/>
      <c r="AA7" s="34"/>
    </row>
    <row r="8" spans="1:27" x14ac:dyDescent="0.3">
      <c r="A8" s="72" t="s">
        <v>10</v>
      </c>
      <c r="B8" s="66" t="s">
        <v>75</v>
      </c>
      <c r="C8" s="83"/>
      <c r="D8" s="32">
        <v>10</v>
      </c>
      <c r="E8" s="32">
        <v>7.5</v>
      </c>
      <c r="F8" s="32">
        <v>5</v>
      </c>
      <c r="G8" s="32">
        <v>0</v>
      </c>
      <c r="H8" s="33"/>
      <c r="I8" s="33"/>
      <c r="J8" s="33"/>
      <c r="K8" s="33"/>
      <c r="L8" s="33"/>
      <c r="M8" s="33"/>
      <c r="N8" s="33"/>
      <c r="O8" s="33"/>
      <c r="P8" s="33"/>
      <c r="Q8" s="33"/>
      <c r="R8" s="33"/>
      <c r="S8" s="33"/>
      <c r="T8" s="33"/>
      <c r="U8" s="33"/>
      <c r="V8" s="33"/>
      <c r="W8" s="33"/>
      <c r="X8" s="33"/>
      <c r="Y8" s="33"/>
      <c r="Z8" s="33"/>
      <c r="AA8" s="34"/>
    </row>
    <row r="9" spans="1:27" ht="79.2" x14ac:dyDescent="0.3">
      <c r="A9" s="73"/>
      <c r="B9" s="67"/>
      <c r="C9" s="84"/>
      <c r="D9" s="35" t="s">
        <v>80</v>
      </c>
      <c r="E9" s="35" t="s">
        <v>81</v>
      </c>
      <c r="F9" s="35" t="s">
        <v>82</v>
      </c>
      <c r="G9" s="35" t="s">
        <v>83</v>
      </c>
      <c r="H9" s="33"/>
      <c r="I9" s="33"/>
      <c r="J9" s="33"/>
      <c r="K9" s="33"/>
      <c r="L9" s="33"/>
      <c r="M9" s="33"/>
      <c r="N9" s="33"/>
      <c r="O9" s="33"/>
      <c r="P9" s="33"/>
      <c r="Q9" s="33"/>
      <c r="R9" s="33"/>
      <c r="S9" s="33"/>
      <c r="T9" s="33"/>
      <c r="U9" s="33"/>
      <c r="V9" s="33"/>
      <c r="W9" s="33"/>
      <c r="X9" s="33"/>
      <c r="Y9" s="33"/>
      <c r="Z9" s="33"/>
      <c r="AA9" s="34"/>
    </row>
    <row r="10" spans="1:27" x14ac:dyDescent="0.3">
      <c r="A10" s="72" t="s">
        <v>12</v>
      </c>
      <c r="B10" s="66" t="s">
        <v>75</v>
      </c>
      <c r="C10" s="83"/>
      <c r="D10" s="32">
        <v>10</v>
      </c>
      <c r="E10" s="32">
        <v>7.5</v>
      </c>
      <c r="F10" s="32">
        <v>5</v>
      </c>
      <c r="G10" s="32">
        <v>0</v>
      </c>
      <c r="H10" s="33"/>
      <c r="I10" s="33"/>
      <c r="J10" s="33"/>
      <c r="K10" s="33"/>
      <c r="L10" s="33"/>
      <c r="M10" s="33"/>
      <c r="N10" s="33"/>
      <c r="O10" s="33"/>
      <c r="P10" s="33"/>
      <c r="Q10" s="33"/>
      <c r="R10" s="33"/>
      <c r="S10" s="33"/>
      <c r="T10" s="33"/>
      <c r="U10" s="33"/>
      <c r="V10" s="33"/>
      <c r="W10" s="33"/>
      <c r="X10" s="33"/>
      <c r="Y10" s="33"/>
      <c r="Z10" s="33"/>
      <c r="AA10" s="34"/>
    </row>
    <row r="11" spans="1:27" ht="66" x14ac:dyDescent="0.3">
      <c r="A11" s="73"/>
      <c r="B11" s="67"/>
      <c r="C11" s="84"/>
      <c r="D11" s="35" t="s">
        <v>84</v>
      </c>
      <c r="E11" s="35" t="s">
        <v>85</v>
      </c>
      <c r="F11" s="35" t="s">
        <v>86</v>
      </c>
      <c r="G11" s="35" t="s">
        <v>87</v>
      </c>
      <c r="H11" s="33"/>
      <c r="I11" s="33"/>
      <c r="J11" s="33"/>
      <c r="K11" s="33"/>
      <c r="L11" s="33"/>
      <c r="M11" s="33"/>
      <c r="N11" s="33"/>
      <c r="O11" s="33"/>
      <c r="P11" s="33"/>
      <c r="Q11" s="33"/>
      <c r="R11" s="33"/>
      <c r="S11" s="33"/>
      <c r="T11" s="33"/>
      <c r="U11" s="33"/>
      <c r="V11" s="33"/>
      <c r="W11" s="33"/>
      <c r="X11" s="33"/>
      <c r="Y11" s="33"/>
      <c r="Z11" s="33"/>
      <c r="AA11" s="34"/>
    </row>
    <row r="12" spans="1:27" x14ac:dyDescent="0.3">
      <c r="A12" s="72" t="s">
        <v>13</v>
      </c>
      <c r="B12" s="66" t="s">
        <v>75</v>
      </c>
      <c r="C12" s="83"/>
      <c r="D12" s="32">
        <v>10</v>
      </c>
      <c r="E12" s="32">
        <v>7.5</v>
      </c>
      <c r="F12" s="32">
        <v>5</v>
      </c>
      <c r="G12" s="32">
        <v>0</v>
      </c>
      <c r="H12" s="33"/>
      <c r="I12" s="33"/>
      <c r="J12" s="33"/>
      <c r="K12" s="33"/>
      <c r="L12" s="33"/>
      <c r="M12" s="33"/>
      <c r="N12" s="33"/>
      <c r="O12" s="33"/>
      <c r="P12" s="33"/>
      <c r="Q12" s="33"/>
      <c r="R12" s="33"/>
      <c r="S12" s="33"/>
      <c r="T12" s="33"/>
      <c r="U12" s="33"/>
      <c r="V12" s="33"/>
      <c r="W12" s="33"/>
      <c r="X12" s="33"/>
      <c r="Y12" s="33"/>
      <c r="Z12" s="33"/>
      <c r="AA12" s="34"/>
    </row>
    <row r="13" spans="1:27" ht="66" x14ac:dyDescent="0.3">
      <c r="A13" s="73"/>
      <c r="B13" s="67"/>
      <c r="C13" s="84"/>
      <c r="D13" s="35" t="s">
        <v>88</v>
      </c>
      <c r="E13" s="35" t="s">
        <v>89</v>
      </c>
      <c r="F13" s="35" t="s">
        <v>90</v>
      </c>
      <c r="G13" s="35" t="s">
        <v>91</v>
      </c>
      <c r="H13" s="33"/>
      <c r="I13" s="33"/>
      <c r="J13" s="33"/>
      <c r="K13" s="33"/>
      <c r="L13" s="33"/>
      <c r="M13" s="33"/>
      <c r="N13" s="33"/>
      <c r="O13" s="33"/>
      <c r="P13" s="33"/>
      <c r="Q13" s="33"/>
      <c r="R13" s="33"/>
      <c r="S13" s="33"/>
      <c r="T13" s="33"/>
      <c r="U13" s="33"/>
      <c r="V13" s="33"/>
      <c r="W13" s="33"/>
      <c r="X13" s="33"/>
      <c r="Y13" s="33"/>
      <c r="Z13" s="33"/>
      <c r="AA13" s="34"/>
    </row>
    <row r="14" spans="1:27" x14ac:dyDescent="0.3">
      <c r="A14" s="72" t="s">
        <v>14</v>
      </c>
      <c r="B14" s="66" t="s">
        <v>75</v>
      </c>
      <c r="C14" s="83"/>
      <c r="D14" s="32">
        <v>10</v>
      </c>
      <c r="E14" s="32">
        <v>7.5</v>
      </c>
      <c r="F14" s="41">
        <v>0</v>
      </c>
      <c r="G14" s="42"/>
      <c r="H14" s="33"/>
      <c r="I14" s="33"/>
      <c r="J14" s="33"/>
      <c r="K14" s="33"/>
      <c r="L14" s="33"/>
      <c r="M14" s="33"/>
      <c r="N14" s="33"/>
      <c r="O14" s="33"/>
      <c r="P14" s="33"/>
      <c r="Q14" s="33"/>
      <c r="R14" s="33"/>
      <c r="S14" s="33"/>
      <c r="T14" s="33"/>
      <c r="U14" s="33"/>
      <c r="V14" s="33"/>
      <c r="W14" s="33"/>
      <c r="X14" s="33"/>
      <c r="Y14" s="33"/>
      <c r="Z14" s="33"/>
      <c r="AA14" s="34"/>
    </row>
    <row r="15" spans="1:27" ht="52.8" x14ac:dyDescent="0.3">
      <c r="A15" s="73"/>
      <c r="B15" s="67"/>
      <c r="C15" s="84"/>
      <c r="D15" s="35" t="s">
        <v>92</v>
      </c>
      <c r="E15" s="35" t="s">
        <v>93</v>
      </c>
      <c r="F15" s="43" t="s">
        <v>94</v>
      </c>
      <c r="G15" s="44"/>
      <c r="H15" s="33"/>
      <c r="I15" s="33"/>
      <c r="J15" s="33"/>
      <c r="K15" s="33"/>
      <c r="L15" s="33"/>
      <c r="M15" s="33"/>
      <c r="N15" s="33"/>
      <c r="O15" s="33"/>
      <c r="P15" s="33"/>
      <c r="Q15" s="33"/>
      <c r="R15" s="33"/>
      <c r="S15" s="33"/>
      <c r="T15" s="33"/>
      <c r="U15" s="33"/>
      <c r="V15" s="33"/>
      <c r="W15" s="33"/>
      <c r="X15" s="33"/>
      <c r="Y15" s="33"/>
      <c r="Z15" s="33"/>
      <c r="AA15" s="34"/>
    </row>
    <row r="16" spans="1:27" x14ac:dyDescent="0.3">
      <c r="A16" s="72" t="s">
        <v>15</v>
      </c>
      <c r="B16" s="66" t="s">
        <v>75</v>
      </c>
      <c r="C16" s="83"/>
      <c r="D16" s="32">
        <v>10</v>
      </c>
      <c r="E16" s="32">
        <v>7.5</v>
      </c>
      <c r="F16" s="32">
        <v>5</v>
      </c>
      <c r="G16" s="32">
        <v>0</v>
      </c>
      <c r="H16" s="33"/>
      <c r="I16" s="33"/>
      <c r="J16" s="33"/>
      <c r="K16" s="33"/>
      <c r="L16" s="33"/>
      <c r="M16" s="33"/>
      <c r="N16" s="33"/>
      <c r="O16" s="33"/>
      <c r="P16" s="33"/>
      <c r="Q16" s="33"/>
      <c r="R16" s="33"/>
      <c r="S16" s="33"/>
      <c r="T16" s="33"/>
      <c r="U16" s="33"/>
      <c r="V16" s="33"/>
      <c r="W16" s="33"/>
      <c r="X16" s="33"/>
      <c r="Y16" s="33"/>
      <c r="Z16" s="33"/>
      <c r="AA16" s="34"/>
    </row>
    <row r="17" spans="1:27" ht="26.4" x14ac:dyDescent="0.3">
      <c r="A17" s="73"/>
      <c r="B17" s="67"/>
      <c r="C17" s="84"/>
      <c r="D17" s="35" t="s">
        <v>95</v>
      </c>
      <c r="E17" s="35" t="s">
        <v>96</v>
      </c>
      <c r="F17" s="35" t="s">
        <v>97</v>
      </c>
      <c r="G17" s="35" t="s">
        <v>98</v>
      </c>
      <c r="H17" s="33"/>
      <c r="I17" s="33"/>
      <c r="J17" s="33"/>
      <c r="K17" s="33"/>
      <c r="L17" s="33"/>
      <c r="M17" s="33"/>
      <c r="N17" s="33"/>
      <c r="O17" s="33"/>
      <c r="P17" s="33"/>
      <c r="Q17" s="33"/>
      <c r="R17" s="33"/>
      <c r="S17" s="33"/>
      <c r="T17" s="33"/>
      <c r="U17" s="33"/>
      <c r="V17" s="33"/>
      <c r="W17" s="33"/>
      <c r="X17" s="33"/>
      <c r="Y17" s="33"/>
      <c r="Z17" s="33"/>
      <c r="AA17" s="34"/>
    </row>
    <row r="18" spans="1:27" x14ac:dyDescent="0.3">
      <c r="A18" s="72" t="s">
        <v>36</v>
      </c>
      <c r="B18" s="66" t="s">
        <v>99</v>
      </c>
      <c r="C18" s="83"/>
      <c r="D18" s="41">
        <v>10</v>
      </c>
      <c r="E18" s="45"/>
      <c r="F18" s="42"/>
      <c r="G18" s="32">
        <v>0</v>
      </c>
      <c r="H18" s="33"/>
      <c r="I18" s="33"/>
      <c r="J18" s="33"/>
      <c r="K18" s="33"/>
      <c r="L18" s="33"/>
      <c r="M18" s="33"/>
      <c r="N18" s="33"/>
      <c r="O18" s="33"/>
      <c r="P18" s="33"/>
      <c r="Q18" s="33"/>
      <c r="R18" s="33"/>
      <c r="S18" s="33"/>
      <c r="T18" s="33"/>
      <c r="U18" s="33"/>
      <c r="V18" s="33"/>
      <c r="W18" s="33"/>
      <c r="X18" s="33"/>
      <c r="Y18" s="33"/>
      <c r="Z18" s="33"/>
      <c r="AA18" s="34"/>
    </row>
    <row r="19" spans="1:27" x14ac:dyDescent="0.3">
      <c r="A19" s="73"/>
      <c r="B19" s="67"/>
      <c r="C19" s="84"/>
      <c r="D19" s="43" t="s">
        <v>100</v>
      </c>
      <c r="E19" s="46"/>
      <c r="F19" s="44"/>
      <c r="G19" s="35" t="s">
        <v>101</v>
      </c>
      <c r="H19" s="33"/>
      <c r="I19" s="33"/>
      <c r="J19" s="33"/>
      <c r="K19" s="33"/>
      <c r="L19" s="33"/>
      <c r="M19" s="33"/>
      <c r="N19" s="33"/>
      <c r="O19" s="33"/>
      <c r="P19" s="33"/>
      <c r="Q19" s="33"/>
      <c r="R19" s="33"/>
      <c r="S19" s="33"/>
      <c r="T19" s="33"/>
      <c r="U19" s="33"/>
      <c r="V19" s="33"/>
      <c r="W19" s="33"/>
      <c r="X19" s="33"/>
      <c r="Y19" s="33"/>
      <c r="Z19" s="33"/>
      <c r="AA19" s="34"/>
    </row>
    <row r="20" spans="1:27" x14ac:dyDescent="0.3">
      <c r="A20" s="74" t="s">
        <v>16</v>
      </c>
      <c r="B20" s="66" t="s">
        <v>75</v>
      </c>
      <c r="C20" s="83"/>
      <c r="D20" s="32">
        <v>10</v>
      </c>
      <c r="E20" s="32">
        <v>7.5</v>
      </c>
      <c r="F20" s="32">
        <v>5</v>
      </c>
      <c r="G20" s="32">
        <v>0</v>
      </c>
      <c r="H20" s="33"/>
      <c r="I20" s="33"/>
      <c r="J20" s="33"/>
      <c r="K20" s="33"/>
      <c r="L20" s="33"/>
      <c r="M20" s="33"/>
      <c r="N20" s="33"/>
      <c r="O20" s="33"/>
      <c r="P20" s="33"/>
      <c r="Q20" s="33"/>
      <c r="R20" s="33"/>
      <c r="S20" s="33"/>
      <c r="T20" s="33"/>
      <c r="U20" s="33"/>
      <c r="V20" s="33"/>
      <c r="W20" s="33"/>
      <c r="X20" s="33"/>
      <c r="Y20" s="33"/>
      <c r="Z20" s="33"/>
      <c r="AA20" s="34"/>
    </row>
    <row r="21" spans="1:27" ht="92.4" x14ac:dyDescent="0.3">
      <c r="A21" s="75"/>
      <c r="B21" s="67"/>
      <c r="C21" s="84"/>
      <c r="D21" s="32" t="s">
        <v>280</v>
      </c>
      <c r="E21" s="32" t="s">
        <v>281</v>
      </c>
      <c r="F21" s="32" t="s">
        <v>282</v>
      </c>
      <c r="G21" s="32" t="s">
        <v>102</v>
      </c>
      <c r="H21" s="33"/>
      <c r="I21" s="33"/>
      <c r="J21" s="33"/>
      <c r="K21" s="33"/>
      <c r="L21" s="33"/>
      <c r="M21" s="33"/>
      <c r="N21" s="33"/>
      <c r="O21" s="33"/>
      <c r="P21" s="33"/>
      <c r="Q21" s="33"/>
      <c r="R21" s="33"/>
      <c r="S21" s="33"/>
      <c r="T21" s="33"/>
      <c r="U21" s="33"/>
      <c r="V21" s="33"/>
      <c r="W21" s="33"/>
      <c r="X21" s="33"/>
      <c r="Y21" s="33"/>
      <c r="Z21" s="33"/>
      <c r="AA21" s="34"/>
    </row>
    <row r="22" spans="1:27" x14ac:dyDescent="0.3">
      <c r="A22" s="74" t="s">
        <v>17</v>
      </c>
      <c r="B22" s="66" t="s">
        <v>75</v>
      </c>
      <c r="C22" s="83"/>
      <c r="D22" s="32">
        <v>10</v>
      </c>
      <c r="E22" s="32">
        <v>7.5</v>
      </c>
      <c r="F22" s="32">
        <v>5</v>
      </c>
      <c r="G22" s="32">
        <v>0</v>
      </c>
      <c r="H22" s="33"/>
      <c r="I22" s="33"/>
      <c r="J22" s="33"/>
      <c r="K22" s="33"/>
      <c r="L22" s="33"/>
      <c r="M22" s="33"/>
      <c r="N22" s="33"/>
      <c r="O22" s="33"/>
      <c r="P22" s="33"/>
      <c r="Q22" s="33"/>
      <c r="R22" s="33"/>
      <c r="S22" s="33"/>
      <c r="T22" s="33"/>
      <c r="U22" s="33"/>
      <c r="V22" s="33"/>
      <c r="W22" s="33"/>
      <c r="X22" s="33"/>
      <c r="Y22" s="33"/>
      <c r="Z22" s="33"/>
      <c r="AA22" s="34"/>
    </row>
    <row r="23" spans="1:27" ht="92.4" x14ac:dyDescent="0.3">
      <c r="A23" s="75"/>
      <c r="B23" s="67"/>
      <c r="C23" s="84"/>
      <c r="D23" s="32" t="s">
        <v>283</v>
      </c>
      <c r="E23" s="32" t="s">
        <v>284</v>
      </c>
      <c r="F23" s="32" t="s">
        <v>285</v>
      </c>
      <c r="G23" s="32" t="s">
        <v>103</v>
      </c>
      <c r="H23" s="33"/>
      <c r="I23" s="33"/>
      <c r="J23" s="33"/>
      <c r="K23" s="33"/>
      <c r="L23" s="33"/>
      <c r="M23" s="33"/>
      <c r="N23" s="33"/>
      <c r="O23" s="33"/>
      <c r="P23" s="33"/>
      <c r="Q23" s="33"/>
      <c r="R23" s="33"/>
      <c r="S23" s="33"/>
      <c r="T23" s="33"/>
      <c r="U23" s="33"/>
      <c r="V23" s="33"/>
      <c r="W23" s="33"/>
      <c r="X23" s="33"/>
      <c r="Y23" s="33"/>
      <c r="Z23" s="33"/>
      <c r="AA23" s="34"/>
    </row>
    <row r="24" spans="1:27" x14ac:dyDescent="0.3">
      <c r="A24" s="72" t="s">
        <v>37</v>
      </c>
      <c r="B24" s="66" t="s">
        <v>104</v>
      </c>
      <c r="C24" s="83"/>
      <c r="D24" s="32">
        <v>5</v>
      </c>
      <c r="E24" s="41">
        <v>0</v>
      </c>
      <c r="F24" s="45"/>
      <c r="G24" s="42"/>
      <c r="H24" s="33"/>
      <c r="I24" s="33"/>
      <c r="J24" s="33"/>
      <c r="K24" s="33"/>
      <c r="L24" s="33"/>
      <c r="M24" s="33"/>
      <c r="N24" s="33"/>
      <c r="O24" s="33"/>
      <c r="P24" s="33"/>
      <c r="Q24" s="33"/>
      <c r="R24" s="33"/>
      <c r="S24" s="33"/>
      <c r="T24" s="33"/>
      <c r="U24" s="33"/>
      <c r="V24" s="33"/>
      <c r="W24" s="33"/>
      <c r="X24" s="33"/>
      <c r="Y24" s="33"/>
      <c r="Z24" s="33"/>
      <c r="AA24" s="34"/>
    </row>
    <row r="25" spans="1:27" ht="52.8" x14ac:dyDescent="0.3">
      <c r="A25" s="73"/>
      <c r="B25" s="67"/>
      <c r="C25" s="84"/>
      <c r="D25" s="35" t="s">
        <v>105</v>
      </c>
      <c r="E25" s="43" t="s">
        <v>106</v>
      </c>
      <c r="F25" s="46"/>
      <c r="G25" s="44"/>
      <c r="H25" s="33"/>
      <c r="I25" s="33"/>
      <c r="J25" s="33"/>
      <c r="K25" s="33"/>
      <c r="L25" s="33"/>
      <c r="M25" s="33"/>
      <c r="N25" s="33"/>
      <c r="O25" s="33"/>
      <c r="P25" s="33"/>
      <c r="Q25" s="33"/>
      <c r="R25" s="33"/>
      <c r="S25" s="33"/>
      <c r="T25" s="33"/>
      <c r="U25" s="33"/>
      <c r="V25" s="33"/>
      <c r="W25" s="33"/>
      <c r="X25" s="33"/>
      <c r="Y25" s="33"/>
      <c r="Z25" s="33"/>
      <c r="AA25" s="34"/>
    </row>
    <row r="26" spans="1:27" x14ac:dyDescent="0.3">
      <c r="A26" s="72" t="s">
        <v>38</v>
      </c>
      <c r="B26" s="66" t="s">
        <v>104</v>
      </c>
      <c r="C26" s="83"/>
      <c r="D26" s="32">
        <v>10</v>
      </c>
      <c r="E26" s="41">
        <v>0</v>
      </c>
      <c r="F26" s="45"/>
      <c r="G26" s="42"/>
      <c r="H26" s="33"/>
      <c r="I26" s="33"/>
      <c r="J26" s="33"/>
      <c r="K26" s="33"/>
      <c r="L26" s="33"/>
      <c r="M26" s="33"/>
      <c r="N26" s="33"/>
      <c r="O26" s="33"/>
      <c r="P26" s="33"/>
      <c r="Q26" s="33"/>
      <c r="R26" s="33"/>
      <c r="S26" s="33"/>
      <c r="T26" s="33"/>
      <c r="U26" s="33"/>
      <c r="V26" s="33"/>
      <c r="W26" s="33"/>
      <c r="X26" s="33"/>
      <c r="Y26" s="33"/>
      <c r="Z26" s="33"/>
      <c r="AA26" s="34"/>
    </row>
    <row r="27" spans="1:27" ht="66" x14ac:dyDescent="0.3">
      <c r="A27" s="73"/>
      <c r="B27" s="67"/>
      <c r="C27" s="84"/>
      <c r="D27" s="35" t="s">
        <v>107</v>
      </c>
      <c r="E27" s="43" t="s">
        <v>108</v>
      </c>
      <c r="F27" s="46"/>
      <c r="G27" s="44"/>
      <c r="H27" s="33"/>
      <c r="I27" s="33"/>
      <c r="J27" s="33"/>
      <c r="K27" s="33"/>
      <c r="L27" s="33"/>
      <c r="M27" s="33"/>
      <c r="N27" s="33"/>
      <c r="O27" s="33"/>
      <c r="P27" s="33"/>
      <c r="Q27" s="33"/>
      <c r="R27" s="33"/>
      <c r="S27" s="33"/>
      <c r="T27" s="33"/>
      <c r="U27" s="33"/>
      <c r="V27" s="33"/>
      <c r="W27" s="33"/>
      <c r="X27" s="33"/>
      <c r="Y27" s="33"/>
      <c r="Z27" s="33"/>
      <c r="AA27" s="34"/>
    </row>
    <row r="28" spans="1:27" x14ac:dyDescent="0.3">
      <c r="A28" s="72" t="s">
        <v>39</v>
      </c>
      <c r="B28" s="66" t="s">
        <v>104</v>
      </c>
      <c r="C28" s="83"/>
      <c r="D28" s="32">
        <v>10</v>
      </c>
      <c r="E28" s="41">
        <v>0</v>
      </c>
      <c r="F28" s="45"/>
      <c r="G28" s="42"/>
      <c r="H28" s="33"/>
      <c r="I28" s="33"/>
      <c r="J28" s="33"/>
      <c r="K28" s="33"/>
      <c r="L28" s="33"/>
      <c r="M28" s="33"/>
      <c r="N28" s="33"/>
      <c r="O28" s="33"/>
      <c r="P28" s="33"/>
      <c r="Q28" s="33"/>
      <c r="R28" s="33"/>
      <c r="S28" s="33"/>
      <c r="T28" s="33"/>
      <c r="U28" s="33"/>
      <c r="V28" s="33"/>
      <c r="W28" s="33"/>
      <c r="X28" s="33"/>
      <c r="Y28" s="33"/>
      <c r="Z28" s="33"/>
      <c r="AA28" s="34"/>
    </row>
    <row r="29" spans="1:27" ht="52.8" x14ac:dyDescent="0.3">
      <c r="A29" s="73"/>
      <c r="B29" s="67"/>
      <c r="C29" s="84"/>
      <c r="D29" s="35" t="s">
        <v>109</v>
      </c>
      <c r="E29" s="43" t="s">
        <v>110</v>
      </c>
      <c r="F29" s="46"/>
      <c r="G29" s="44"/>
      <c r="H29" s="33"/>
      <c r="I29" s="33"/>
      <c r="J29" s="33"/>
      <c r="K29" s="33"/>
      <c r="L29" s="33"/>
      <c r="M29" s="33"/>
      <c r="N29" s="33"/>
      <c r="O29" s="33"/>
      <c r="P29" s="33"/>
      <c r="Q29" s="33"/>
      <c r="R29" s="33"/>
      <c r="S29" s="33"/>
      <c r="T29" s="33"/>
      <c r="U29" s="33"/>
      <c r="V29" s="33"/>
      <c r="W29" s="33"/>
      <c r="X29" s="33"/>
      <c r="Y29" s="33"/>
      <c r="Z29" s="33"/>
      <c r="AA29" s="34"/>
    </row>
    <row r="30" spans="1:27" x14ac:dyDescent="0.3">
      <c r="A30" s="72" t="s">
        <v>18</v>
      </c>
      <c r="B30" s="66" t="s">
        <v>75</v>
      </c>
      <c r="C30" s="83"/>
      <c r="D30" s="41">
        <v>10</v>
      </c>
      <c r="E30" s="42"/>
      <c r="F30" s="32">
        <v>5</v>
      </c>
      <c r="G30" s="32">
        <v>0</v>
      </c>
      <c r="H30" s="33"/>
      <c r="I30" s="33"/>
      <c r="J30" s="33"/>
      <c r="K30" s="33"/>
      <c r="L30" s="33"/>
      <c r="M30" s="33"/>
      <c r="N30" s="33"/>
      <c r="O30" s="33"/>
      <c r="P30" s="33"/>
      <c r="Q30" s="33"/>
      <c r="R30" s="33"/>
      <c r="S30" s="33"/>
      <c r="T30" s="33"/>
      <c r="U30" s="33"/>
      <c r="V30" s="33"/>
      <c r="W30" s="33"/>
      <c r="X30" s="33"/>
      <c r="Y30" s="33"/>
      <c r="Z30" s="33"/>
      <c r="AA30" s="34"/>
    </row>
    <row r="31" spans="1:27" ht="39.6" x14ac:dyDescent="0.3">
      <c r="A31" s="73"/>
      <c r="B31" s="67"/>
      <c r="C31" s="84"/>
      <c r="D31" s="43" t="s">
        <v>111</v>
      </c>
      <c r="E31" s="44"/>
      <c r="F31" s="35" t="s">
        <v>112</v>
      </c>
      <c r="G31" s="35" t="s">
        <v>113</v>
      </c>
      <c r="H31" s="33"/>
      <c r="I31" s="33"/>
      <c r="J31" s="33"/>
      <c r="K31" s="33"/>
      <c r="L31" s="33"/>
      <c r="M31" s="33"/>
      <c r="N31" s="33"/>
      <c r="O31" s="33"/>
      <c r="P31" s="33"/>
      <c r="Q31" s="33"/>
      <c r="R31" s="33"/>
      <c r="S31" s="33"/>
      <c r="T31" s="33"/>
      <c r="U31" s="33"/>
      <c r="V31" s="33"/>
      <c r="W31" s="33"/>
      <c r="X31" s="33"/>
      <c r="Y31" s="33"/>
      <c r="Z31" s="33"/>
      <c r="AA31" s="34"/>
    </row>
    <row r="32" spans="1:27" x14ac:dyDescent="0.3">
      <c r="A32" s="72" t="s">
        <v>19</v>
      </c>
      <c r="B32" s="66" t="s">
        <v>75</v>
      </c>
      <c r="C32" s="83"/>
      <c r="D32" s="32">
        <v>10</v>
      </c>
      <c r="E32" s="32">
        <v>5</v>
      </c>
      <c r="F32" s="41">
        <v>0</v>
      </c>
      <c r="G32" s="42"/>
      <c r="H32" s="33"/>
      <c r="I32" s="33"/>
      <c r="J32" s="33"/>
      <c r="K32" s="33"/>
      <c r="L32" s="33"/>
      <c r="M32" s="33"/>
      <c r="N32" s="33"/>
      <c r="O32" s="33"/>
      <c r="P32" s="33"/>
      <c r="Q32" s="33"/>
      <c r="R32" s="33"/>
      <c r="S32" s="33"/>
      <c r="T32" s="33"/>
      <c r="U32" s="33"/>
      <c r="V32" s="33"/>
      <c r="W32" s="33"/>
      <c r="X32" s="33"/>
      <c r="Y32" s="33"/>
      <c r="Z32" s="33"/>
      <c r="AA32" s="34"/>
    </row>
    <row r="33" spans="1:27" ht="52.8" x14ac:dyDescent="0.3">
      <c r="A33" s="77"/>
      <c r="B33" s="79"/>
      <c r="C33" s="85"/>
      <c r="D33" s="35" t="s">
        <v>114</v>
      </c>
      <c r="E33" s="35" t="s">
        <v>115</v>
      </c>
      <c r="F33" s="43" t="s">
        <v>116</v>
      </c>
      <c r="G33" s="44"/>
      <c r="H33" s="33"/>
      <c r="I33" s="33"/>
      <c r="J33" s="33"/>
      <c r="K33" s="33"/>
      <c r="L33" s="33"/>
      <c r="M33" s="33"/>
      <c r="N33" s="33"/>
      <c r="O33" s="33"/>
      <c r="P33" s="33"/>
      <c r="Q33" s="33"/>
      <c r="R33" s="33"/>
      <c r="S33" s="33"/>
      <c r="T33" s="33"/>
      <c r="U33" s="33"/>
      <c r="V33" s="33"/>
      <c r="W33" s="33"/>
      <c r="X33" s="33"/>
      <c r="Y33" s="33"/>
      <c r="Z33" s="33"/>
      <c r="AA33" s="34"/>
    </row>
    <row r="34" spans="1:27" x14ac:dyDescent="0.3">
      <c r="A34" s="68" t="s">
        <v>117</v>
      </c>
      <c r="B34" s="69"/>
      <c r="C34" s="69"/>
      <c r="D34" s="70"/>
      <c r="E34" s="70"/>
      <c r="F34" s="70"/>
      <c r="G34" s="71"/>
      <c r="H34" s="33"/>
      <c r="I34" s="33"/>
      <c r="J34" s="33"/>
      <c r="K34" s="33"/>
      <c r="L34" s="33"/>
      <c r="M34" s="33"/>
      <c r="N34" s="33"/>
      <c r="O34" s="33"/>
      <c r="P34" s="33"/>
      <c r="Q34" s="33"/>
      <c r="R34" s="33"/>
      <c r="S34" s="33"/>
      <c r="T34" s="33"/>
      <c r="U34" s="33"/>
      <c r="V34" s="33"/>
      <c r="W34" s="33"/>
      <c r="X34" s="33"/>
      <c r="Y34" s="33"/>
      <c r="Z34" s="33"/>
      <c r="AA34" s="34"/>
    </row>
    <row r="35" spans="1:27" x14ac:dyDescent="0.3">
      <c r="A35" s="72" t="s">
        <v>43</v>
      </c>
      <c r="B35" s="66" t="s">
        <v>118</v>
      </c>
      <c r="C35" s="83"/>
      <c r="D35" s="32">
        <v>10</v>
      </c>
      <c r="E35" s="32">
        <v>7.5</v>
      </c>
      <c r="F35" s="32">
        <v>5</v>
      </c>
      <c r="G35" s="32">
        <v>0</v>
      </c>
      <c r="H35" s="33"/>
      <c r="I35" s="33"/>
      <c r="J35" s="33"/>
      <c r="K35" s="33"/>
      <c r="L35" s="33"/>
      <c r="M35" s="33"/>
      <c r="N35" s="33"/>
      <c r="O35" s="33"/>
      <c r="P35" s="33"/>
      <c r="Q35" s="33"/>
      <c r="R35" s="33"/>
      <c r="S35" s="33"/>
      <c r="T35" s="33"/>
      <c r="U35" s="33"/>
      <c r="V35" s="33"/>
      <c r="W35" s="33"/>
      <c r="X35" s="33"/>
      <c r="Y35" s="33"/>
      <c r="Z35" s="33"/>
      <c r="AA35" s="34"/>
    </row>
    <row r="36" spans="1:27" ht="39.6" x14ac:dyDescent="0.3">
      <c r="A36" s="86"/>
      <c r="B36" s="67"/>
      <c r="C36" s="84"/>
      <c r="D36" s="35" t="s">
        <v>119</v>
      </c>
      <c r="E36" s="47" t="s">
        <v>120</v>
      </c>
      <c r="F36" s="35" t="s">
        <v>121</v>
      </c>
      <c r="G36" s="47" t="s">
        <v>122</v>
      </c>
      <c r="H36" s="33"/>
      <c r="I36" s="33"/>
      <c r="J36" s="33"/>
      <c r="K36" s="33"/>
      <c r="L36" s="33"/>
      <c r="M36" s="33"/>
      <c r="N36" s="33"/>
      <c r="O36" s="33"/>
      <c r="P36" s="33"/>
      <c r="Q36" s="33"/>
      <c r="R36" s="33"/>
      <c r="S36" s="33"/>
      <c r="T36" s="33"/>
      <c r="U36" s="33"/>
      <c r="V36" s="33"/>
      <c r="W36" s="33"/>
      <c r="X36" s="33"/>
      <c r="Y36" s="33"/>
      <c r="Z36" s="33"/>
      <c r="AA36" s="34"/>
    </row>
    <row r="37" spans="1:27" x14ac:dyDescent="0.3">
      <c r="A37" s="72" t="s">
        <v>179</v>
      </c>
      <c r="B37" s="66" t="s">
        <v>180</v>
      </c>
      <c r="C37" s="83"/>
      <c r="D37" s="32">
        <v>20</v>
      </c>
      <c r="E37" s="32">
        <v>15</v>
      </c>
      <c r="F37" s="32">
        <v>10</v>
      </c>
      <c r="G37" s="32">
        <v>0</v>
      </c>
      <c r="H37" s="33"/>
      <c r="I37" s="33"/>
      <c r="J37" s="33"/>
      <c r="K37" s="33"/>
      <c r="L37" s="33"/>
      <c r="M37" s="33"/>
      <c r="N37" s="33"/>
      <c r="O37" s="33"/>
      <c r="P37" s="33"/>
      <c r="Q37" s="33"/>
      <c r="R37" s="33"/>
      <c r="S37" s="33"/>
      <c r="T37" s="33"/>
      <c r="U37" s="33"/>
      <c r="V37" s="33"/>
      <c r="W37" s="33"/>
      <c r="X37" s="33"/>
      <c r="Y37" s="33"/>
      <c r="Z37" s="33"/>
      <c r="AA37" s="34"/>
    </row>
    <row r="38" spans="1:27" ht="26.4" x14ac:dyDescent="0.3">
      <c r="A38" s="73"/>
      <c r="B38" s="67"/>
      <c r="C38" s="84"/>
      <c r="D38" s="35" t="s">
        <v>125</v>
      </c>
      <c r="E38" s="35" t="s">
        <v>126</v>
      </c>
      <c r="F38" s="35" t="s">
        <v>127</v>
      </c>
      <c r="G38" s="35" t="s">
        <v>128</v>
      </c>
      <c r="H38" s="33"/>
      <c r="I38" s="33"/>
      <c r="J38" s="33"/>
      <c r="K38" s="33"/>
      <c r="L38" s="33"/>
      <c r="M38" s="33"/>
      <c r="N38" s="33"/>
      <c r="O38" s="33"/>
      <c r="P38" s="33"/>
      <c r="Q38" s="33"/>
      <c r="R38" s="33"/>
      <c r="S38" s="33"/>
      <c r="T38" s="33"/>
      <c r="U38" s="33"/>
      <c r="V38" s="33"/>
      <c r="W38" s="33"/>
      <c r="X38" s="33"/>
      <c r="Y38" s="33"/>
      <c r="Z38" s="33"/>
      <c r="AA38" s="34"/>
    </row>
    <row r="39" spans="1:27" x14ac:dyDescent="0.3">
      <c r="A39" s="72" t="s">
        <v>181</v>
      </c>
      <c r="B39" s="66" t="s">
        <v>130</v>
      </c>
      <c r="C39" s="83"/>
      <c r="D39" s="32">
        <v>20</v>
      </c>
      <c r="E39" s="32">
        <v>15</v>
      </c>
      <c r="F39" s="32">
        <v>10</v>
      </c>
      <c r="G39" s="32">
        <v>0</v>
      </c>
      <c r="H39" s="33"/>
      <c r="I39" s="33"/>
      <c r="J39" s="33"/>
      <c r="K39" s="33"/>
      <c r="L39" s="33"/>
      <c r="M39" s="33"/>
      <c r="N39" s="33"/>
      <c r="O39" s="33"/>
      <c r="P39" s="33"/>
      <c r="Q39" s="33"/>
      <c r="R39" s="33"/>
      <c r="S39" s="33"/>
      <c r="T39" s="33"/>
      <c r="U39" s="33"/>
      <c r="V39" s="33"/>
      <c r="W39" s="33"/>
      <c r="X39" s="33"/>
      <c r="Y39" s="33"/>
      <c r="Z39" s="33"/>
      <c r="AA39" s="34"/>
    </row>
    <row r="40" spans="1:27" ht="26.4" x14ac:dyDescent="0.3">
      <c r="A40" s="73"/>
      <c r="B40" s="67"/>
      <c r="C40" s="84"/>
      <c r="D40" s="35" t="s">
        <v>182</v>
      </c>
      <c r="E40" s="35" t="s">
        <v>183</v>
      </c>
      <c r="F40" s="35" t="s">
        <v>184</v>
      </c>
      <c r="G40" s="35" t="s">
        <v>185</v>
      </c>
      <c r="H40" s="33"/>
      <c r="I40" s="33"/>
      <c r="J40" s="33"/>
      <c r="K40" s="33"/>
      <c r="L40" s="33"/>
      <c r="M40" s="33"/>
      <c r="N40" s="33"/>
      <c r="O40" s="33"/>
      <c r="P40" s="33"/>
      <c r="Q40" s="33"/>
      <c r="R40" s="33"/>
      <c r="S40" s="33"/>
      <c r="T40" s="33"/>
      <c r="U40" s="33"/>
      <c r="V40" s="33"/>
      <c r="W40" s="33"/>
      <c r="X40" s="33"/>
      <c r="Y40" s="33"/>
      <c r="Z40" s="33"/>
      <c r="AA40" s="34"/>
    </row>
    <row r="41" spans="1:27" x14ac:dyDescent="0.3">
      <c r="A41" s="74" t="s">
        <v>186</v>
      </c>
      <c r="B41" s="66" t="s">
        <v>180</v>
      </c>
      <c r="C41" s="83"/>
      <c r="D41" s="32">
        <v>25</v>
      </c>
      <c r="E41" s="32">
        <v>20</v>
      </c>
      <c r="F41" s="32">
        <v>10</v>
      </c>
      <c r="G41" s="32">
        <v>0</v>
      </c>
      <c r="H41" s="33"/>
      <c r="I41" s="33"/>
      <c r="J41" s="33"/>
      <c r="K41" s="33"/>
      <c r="L41" s="33"/>
      <c r="M41" s="33"/>
      <c r="N41" s="33"/>
      <c r="O41" s="33"/>
      <c r="P41" s="33"/>
      <c r="Q41" s="33"/>
      <c r="R41" s="33"/>
      <c r="S41" s="33"/>
      <c r="T41" s="33"/>
      <c r="U41" s="33"/>
      <c r="V41" s="33"/>
      <c r="W41" s="33"/>
      <c r="X41" s="33"/>
      <c r="Y41" s="33"/>
      <c r="Z41" s="33"/>
      <c r="AA41" s="34"/>
    </row>
    <row r="42" spans="1:27" ht="26.4" x14ac:dyDescent="0.3">
      <c r="A42" s="75"/>
      <c r="B42" s="67"/>
      <c r="C42" s="84"/>
      <c r="D42" s="35" t="s">
        <v>187</v>
      </c>
      <c r="E42" s="35" t="s">
        <v>188</v>
      </c>
      <c r="F42" s="35" t="s">
        <v>189</v>
      </c>
      <c r="G42" s="35" t="s">
        <v>190</v>
      </c>
      <c r="H42" s="33"/>
      <c r="I42" s="33"/>
      <c r="J42" s="33"/>
      <c r="K42" s="33"/>
      <c r="L42" s="33"/>
      <c r="M42" s="33"/>
      <c r="N42" s="33"/>
      <c r="O42" s="33"/>
      <c r="P42" s="33"/>
      <c r="Q42" s="33"/>
      <c r="R42" s="33"/>
      <c r="S42" s="33"/>
      <c r="T42" s="33"/>
      <c r="U42" s="33"/>
      <c r="V42" s="33"/>
      <c r="W42" s="33"/>
      <c r="X42" s="33"/>
      <c r="Y42" s="33"/>
      <c r="Z42" s="33"/>
      <c r="AA42" s="34"/>
    </row>
    <row r="43" spans="1:27" x14ac:dyDescent="0.3">
      <c r="A43" s="72" t="s">
        <v>191</v>
      </c>
      <c r="B43" s="66" t="s">
        <v>130</v>
      </c>
      <c r="C43" s="83"/>
      <c r="D43" s="32">
        <v>25</v>
      </c>
      <c r="E43" s="32">
        <v>20</v>
      </c>
      <c r="F43" s="32">
        <v>10</v>
      </c>
      <c r="G43" s="32">
        <v>0</v>
      </c>
      <c r="H43" s="33"/>
      <c r="I43" s="33"/>
      <c r="J43" s="33"/>
      <c r="K43" s="33"/>
      <c r="L43" s="33"/>
      <c r="M43" s="33"/>
      <c r="N43" s="33"/>
      <c r="O43" s="33"/>
      <c r="P43" s="33"/>
      <c r="Q43" s="33"/>
      <c r="R43" s="33"/>
      <c r="S43" s="33"/>
      <c r="T43" s="33"/>
      <c r="U43" s="33"/>
      <c r="V43" s="33"/>
      <c r="W43" s="33"/>
      <c r="X43" s="33"/>
      <c r="Y43" s="33"/>
      <c r="Z43" s="33"/>
      <c r="AA43" s="34"/>
    </row>
    <row r="44" spans="1:27" ht="26.4" x14ac:dyDescent="0.3">
      <c r="A44" s="73"/>
      <c r="B44" s="67"/>
      <c r="C44" s="84"/>
      <c r="D44" s="35" t="s">
        <v>192</v>
      </c>
      <c r="E44" s="35" t="s">
        <v>193</v>
      </c>
      <c r="F44" s="35" t="s">
        <v>194</v>
      </c>
      <c r="G44" s="35" t="s">
        <v>195</v>
      </c>
      <c r="H44" s="33"/>
      <c r="I44" s="33"/>
      <c r="J44" s="33"/>
      <c r="K44" s="33"/>
      <c r="L44" s="33"/>
      <c r="M44" s="33"/>
      <c r="N44" s="33"/>
      <c r="O44" s="33"/>
      <c r="P44" s="33"/>
      <c r="Q44" s="33"/>
      <c r="R44" s="33"/>
      <c r="S44" s="33"/>
      <c r="T44" s="33"/>
      <c r="U44" s="33"/>
      <c r="V44" s="33"/>
      <c r="W44" s="33"/>
      <c r="X44" s="33"/>
      <c r="Y44" s="33"/>
      <c r="Z44" s="33"/>
      <c r="AA44" s="34"/>
    </row>
    <row r="45" spans="1:27" x14ac:dyDescent="0.3">
      <c r="A45" s="72" t="s">
        <v>196</v>
      </c>
      <c r="B45" s="66" t="s">
        <v>197</v>
      </c>
      <c r="C45" s="83"/>
      <c r="D45" s="32">
        <v>15</v>
      </c>
      <c r="E45" s="32">
        <v>10</v>
      </c>
      <c r="F45" s="32">
        <v>5</v>
      </c>
      <c r="G45" s="32">
        <v>0</v>
      </c>
      <c r="H45" s="33"/>
      <c r="I45" s="33"/>
      <c r="J45" s="33"/>
      <c r="K45" s="33"/>
      <c r="L45" s="33"/>
      <c r="M45" s="33"/>
      <c r="N45" s="33"/>
      <c r="O45" s="33"/>
      <c r="P45" s="33"/>
      <c r="Q45" s="33"/>
      <c r="R45" s="33"/>
      <c r="S45" s="33"/>
      <c r="T45" s="33"/>
      <c r="U45" s="33"/>
      <c r="V45" s="33"/>
      <c r="W45" s="33"/>
      <c r="X45" s="33"/>
      <c r="Y45" s="33"/>
      <c r="Z45" s="33"/>
      <c r="AA45" s="34"/>
    </row>
    <row r="46" spans="1:27" ht="26.4" x14ac:dyDescent="0.3">
      <c r="A46" s="73"/>
      <c r="B46" s="67"/>
      <c r="C46" s="84"/>
      <c r="D46" s="35" t="s">
        <v>136</v>
      </c>
      <c r="E46" s="35" t="s">
        <v>137</v>
      </c>
      <c r="F46" s="35" t="s">
        <v>138</v>
      </c>
      <c r="G46" s="35" t="s">
        <v>139</v>
      </c>
      <c r="H46" s="33"/>
      <c r="I46" s="33"/>
      <c r="J46" s="33"/>
      <c r="K46" s="33"/>
      <c r="L46" s="33"/>
      <c r="M46" s="33"/>
      <c r="N46" s="33"/>
      <c r="O46" s="33"/>
      <c r="P46" s="33"/>
      <c r="Q46" s="33"/>
      <c r="R46" s="33"/>
      <c r="S46" s="33"/>
      <c r="T46" s="33"/>
      <c r="U46" s="33"/>
      <c r="V46" s="33"/>
      <c r="W46" s="33"/>
      <c r="X46" s="33"/>
      <c r="Y46" s="33"/>
      <c r="Z46" s="33"/>
      <c r="AA46" s="34"/>
    </row>
    <row r="47" spans="1:27" x14ac:dyDescent="0.3">
      <c r="A47" s="72" t="s">
        <v>30</v>
      </c>
      <c r="B47" s="66" t="s">
        <v>140</v>
      </c>
      <c r="C47" s="83"/>
      <c r="D47" s="32">
        <v>2.5</v>
      </c>
      <c r="E47" s="41">
        <v>1.5</v>
      </c>
      <c r="F47" s="42"/>
      <c r="G47" s="32">
        <v>0</v>
      </c>
      <c r="H47" s="33"/>
      <c r="I47" s="33"/>
      <c r="J47" s="33"/>
      <c r="K47" s="33"/>
      <c r="L47" s="33"/>
      <c r="M47" s="33"/>
      <c r="N47" s="33"/>
      <c r="O47" s="33"/>
      <c r="P47" s="33"/>
      <c r="Q47" s="33"/>
      <c r="R47" s="33"/>
      <c r="S47" s="33"/>
      <c r="T47" s="33"/>
      <c r="U47" s="33"/>
      <c r="V47" s="33"/>
      <c r="W47" s="33"/>
      <c r="X47" s="33"/>
      <c r="Y47" s="33"/>
      <c r="Z47" s="33"/>
      <c r="AA47" s="34"/>
    </row>
    <row r="48" spans="1:27" ht="26.4" x14ac:dyDescent="0.3">
      <c r="A48" s="73"/>
      <c r="B48" s="67"/>
      <c r="C48" s="84"/>
      <c r="D48" s="35" t="s">
        <v>141</v>
      </c>
      <c r="E48" s="43" t="s">
        <v>142</v>
      </c>
      <c r="F48" s="44"/>
      <c r="G48" s="35" t="s">
        <v>143</v>
      </c>
      <c r="H48" s="33"/>
      <c r="I48" s="33"/>
      <c r="J48" s="33"/>
      <c r="K48" s="33"/>
      <c r="L48" s="33"/>
      <c r="M48" s="33"/>
      <c r="N48" s="33"/>
      <c r="O48" s="33"/>
      <c r="P48" s="33"/>
      <c r="Q48" s="33"/>
      <c r="R48" s="33"/>
      <c r="S48" s="33"/>
      <c r="T48" s="33"/>
      <c r="U48" s="33"/>
      <c r="V48" s="33"/>
      <c r="W48" s="33"/>
      <c r="X48" s="33"/>
      <c r="Y48" s="33"/>
      <c r="Z48" s="33"/>
      <c r="AA48" s="34"/>
    </row>
    <row r="49" spans="1:27" x14ac:dyDescent="0.3">
      <c r="A49" s="72" t="s">
        <v>31</v>
      </c>
      <c r="B49" s="66" t="s">
        <v>140</v>
      </c>
      <c r="C49" s="83"/>
      <c r="D49" s="32">
        <v>2.5</v>
      </c>
      <c r="E49" s="41">
        <v>1.5</v>
      </c>
      <c r="F49" s="42"/>
      <c r="G49" s="32">
        <v>0</v>
      </c>
      <c r="H49" s="33"/>
      <c r="I49" s="33"/>
      <c r="J49" s="33"/>
      <c r="K49" s="33"/>
      <c r="L49" s="33"/>
      <c r="M49" s="33"/>
      <c r="N49" s="33"/>
      <c r="O49" s="33"/>
      <c r="P49" s="33"/>
      <c r="Q49" s="33"/>
      <c r="R49" s="33"/>
      <c r="S49" s="33"/>
      <c r="T49" s="33"/>
      <c r="U49" s="33"/>
      <c r="V49" s="33"/>
      <c r="W49" s="33"/>
      <c r="X49" s="33"/>
      <c r="Y49" s="33"/>
      <c r="Z49" s="33"/>
      <c r="AA49" s="34"/>
    </row>
    <row r="50" spans="1:27" ht="26.4" x14ac:dyDescent="0.3">
      <c r="A50" s="73"/>
      <c r="B50" s="67"/>
      <c r="C50" s="84"/>
      <c r="D50" s="35" t="s">
        <v>144</v>
      </c>
      <c r="E50" s="43" t="s">
        <v>145</v>
      </c>
      <c r="F50" s="44"/>
      <c r="G50" s="35" t="s">
        <v>146</v>
      </c>
      <c r="H50" s="33"/>
      <c r="I50" s="33"/>
      <c r="J50" s="33"/>
      <c r="K50" s="33"/>
      <c r="L50" s="33"/>
      <c r="M50" s="33"/>
      <c r="N50" s="33"/>
      <c r="O50" s="33"/>
      <c r="P50" s="33"/>
      <c r="Q50" s="33"/>
      <c r="R50" s="33"/>
      <c r="S50" s="33"/>
      <c r="T50" s="33"/>
      <c r="U50" s="33"/>
      <c r="V50" s="33"/>
      <c r="W50" s="33"/>
      <c r="X50" s="33"/>
      <c r="Y50" s="33"/>
      <c r="Z50" s="33"/>
      <c r="AA50" s="34"/>
    </row>
    <row r="51" spans="1:27" x14ac:dyDescent="0.3">
      <c r="A51" s="72" t="s">
        <v>32</v>
      </c>
      <c r="B51" s="66" t="s">
        <v>147</v>
      </c>
      <c r="C51" s="83"/>
      <c r="D51" s="32">
        <v>2.5</v>
      </c>
      <c r="E51" s="41">
        <v>1.5</v>
      </c>
      <c r="F51" s="42"/>
      <c r="G51" s="32">
        <v>0</v>
      </c>
      <c r="H51" s="33"/>
      <c r="I51" s="33"/>
      <c r="J51" s="33"/>
      <c r="K51" s="33"/>
      <c r="L51" s="33"/>
      <c r="M51" s="33"/>
      <c r="N51" s="33"/>
      <c r="O51" s="33"/>
      <c r="P51" s="33"/>
      <c r="Q51" s="33"/>
      <c r="R51" s="33"/>
      <c r="S51" s="33"/>
      <c r="T51" s="33"/>
      <c r="U51" s="33"/>
      <c r="V51" s="33"/>
      <c r="W51" s="33"/>
      <c r="X51" s="33"/>
      <c r="Y51" s="33"/>
      <c r="Z51" s="33"/>
      <c r="AA51" s="34"/>
    </row>
    <row r="52" spans="1:27" ht="26.4" x14ac:dyDescent="0.3">
      <c r="A52" s="73"/>
      <c r="B52" s="67"/>
      <c r="C52" s="84"/>
      <c r="D52" s="35" t="s">
        <v>148</v>
      </c>
      <c r="E52" s="43" t="s">
        <v>149</v>
      </c>
      <c r="F52" s="44"/>
      <c r="G52" s="35" t="s">
        <v>150</v>
      </c>
      <c r="H52" s="33"/>
      <c r="I52" s="33"/>
      <c r="J52" s="33"/>
      <c r="K52" s="33"/>
      <c r="L52" s="33"/>
      <c r="M52" s="33"/>
      <c r="N52" s="33"/>
      <c r="O52" s="33"/>
      <c r="P52" s="33"/>
      <c r="Q52" s="33"/>
      <c r="R52" s="33"/>
      <c r="S52" s="33"/>
      <c r="T52" s="33"/>
      <c r="U52" s="33"/>
      <c r="V52" s="33"/>
      <c r="W52" s="33"/>
      <c r="X52" s="33"/>
      <c r="Y52" s="33"/>
      <c r="Z52" s="33"/>
      <c r="AA52" s="34"/>
    </row>
    <row r="53" spans="1:27" x14ac:dyDescent="0.3">
      <c r="A53" s="72" t="s">
        <v>33</v>
      </c>
      <c r="B53" s="66" t="s">
        <v>147</v>
      </c>
      <c r="C53" s="83"/>
      <c r="D53" s="32">
        <v>2.5</v>
      </c>
      <c r="E53" s="41">
        <v>1.5</v>
      </c>
      <c r="F53" s="42"/>
      <c r="G53" s="32">
        <v>0</v>
      </c>
      <c r="H53" s="33"/>
      <c r="I53" s="33"/>
      <c r="J53" s="33"/>
      <c r="K53" s="33"/>
      <c r="L53" s="33"/>
      <c r="M53" s="33"/>
      <c r="N53" s="33"/>
      <c r="O53" s="33"/>
      <c r="P53" s="33"/>
      <c r="Q53" s="33"/>
      <c r="R53" s="33"/>
      <c r="S53" s="33"/>
      <c r="T53" s="33"/>
      <c r="U53" s="33"/>
      <c r="V53" s="33"/>
      <c r="W53" s="33"/>
      <c r="X53" s="33"/>
      <c r="Y53" s="33"/>
      <c r="Z53" s="33"/>
      <c r="AA53" s="34"/>
    </row>
    <row r="54" spans="1:27" ht="26.4" x14ac:dyDescent="0.3">
      <c r="A54" s="73"/>
      <c r="B54" s="67"/>
      <c r="C54" s="84"/>
      <c r="D54" s="35" t="s">
        <v>151</v>
      </c>
      <c r="E54" s="43" t="s">
        <v>152</v>
      </c>
      <c r="F54" s="44"/>
      <c r="G54" s="35" t="s">
        <v>150</v>
      </c>
      <c r="H54" s="33"/>
      <c r="I54" s="33"/>
      <c r="J54" s="33"/>
      <c r="K54" s="33"/>
      <c r="L54" s="33"/>
      <c r="M54" s="33"/>
      <c r="N54" s="33"/>
      <c r="O54" s="33"/>
      <c r="P54" s="33"/>
      <c r="Q54" s="33"/>
      <c r="R54" s="33"/>
      <c r="S54" s="33"/>
      <c r="T54" s="33"/>
      <c r="U54" s="33"/>
      <c r="V54" s="33"/>
      <c r="W54" s="33"/>
      <c r="X54" s="33"/>
      <c r="Y54" s="33"/>
      <c r="Z54" s="33"/>
      <c r="AA54" s="34"/>
    </row>
    <row r="55" spans="1:27" x14ac:dyDescent="0.3">
      <c r="A55" s="72" t="s">
        <v>198</v>
      </c>
      <c r="B55" s="66" t="s">
        <v>163</v>
      </c>
      <c r="C55" s="83"/>
      <c r="D55" s="32">
        <v>10</v>
      </c>
      <c r="E55" s="41">
        <v>5</v>
      </c>
      <c r="F55" s="42"/>
      <c r="G55" s="32">
        <v>0</v>
      </c>
      <c r="H55" s="33"/>
      <c r="I55" s="33"/>
      <c r="J55" s="33"/>
      <c r="K55" s="33"/>
      <c r="L55" s="33"/>
      <c r="M55" s="33"/>
      <c r="N55" s="33"/>
      <c r="O55" s="33"/>
      <c r="P55" s="33"/>
      <c r="Q55" s="33"/>
      <c r="R55" s="33"/>
      <c r="S55" s="33"/>
      <c r="T55" s="33"/>
      <c r="U55" s="33"/>
      <c r="V55" s="33"/>
      <c r="W55" s="33"/>
      <c r="X55" s="33"/>
      <c r="Y55" s="33"/>
      <c r="Z55" s="33"/>
      <c r="AA55" s="34"/>
    </row>
    <row r="56" spans="1:27" ht="26.4" x14ac:dyDescent="0.3">
      <c r="A56" s="73"/>
      <c r="B56" s="67"/>
      <c r="C56" s="84"/>
      <c r="D56" s="35" t="s">
        <v>164</v>
      </c>
      <c r="E56" s="43" t="s">
        <v>165</v>
      </c>
      <c r="F56" s="44"/>
      <c r="G56" s="35" t="s">
        <v>166</v>
      </c>
      <c r="H56" s="33"/>
      <c r="I56" s="33"/>
      <c r="J56" s="33"/>
      <c r="K56" s="33"/>
      <c r="L56" s="33"/>
      <c r="M56" s="33"/>
      <c r="N56" s="33"/>
      <c r="O56" s="33"/>
      <c r="P56" s="33"/>
      <c r="Q56" s="33"/>
      <c r="R56" s="33"/>
      <c r="S56" s="33"/>
      <c r="T56" s="33"/>
      <c r="U56" s="33"/>
      <c r="V56" s="33"/>
      <c r="W56" s="33"/>
      <c r="X56" s="33"/>
      <c r="Y56" s="33"/>
      <c r="Z56" s="33"/>
      <c r="AA56" s="34"/>
    </row>
    <row r="57" spans="1:27" x14ac:dyDescent="0.3">
      <c r="A57" s="72" t="s">
        <v>40</v>
      </c>
      <c r="B57" s="66" t="s">
        <v>158</v>
      </c>
      <c r="C57" s="83"/>
      <c r="D57" s="32">
        <v>10</v>
      </c>
      <c r="E57" s="32">
        <v>7.5</v>
      </c>
      <c r="F57" s="32">
        <v>5</v>
      </c>
      <c r="G57" s="32">
        <v>0</v>
      </c>
      <c r="H57" s="33"/>
      <c r="I57" s="33"/>
      <c r="J57" s="33"/>
      <c r="K57" s="33"/>
      <c r="L57" s="33"/>
      <c r="M57" s="33"/>
      <c r="N57" s="33"/>
      <c r="O57" s="33"/>
      <c r="P57" s="33"/>
      <c r="Q57" s="33"/>
      <c r="R57" s="33"/>
      <c r="S57" s="33"/>
      <c r="T57" s="33"/>
      <c r="U57" s="33"/>
      <c r="V57" s="33"/>
      <c r="W57" s="33"/>
      <c r="X57" s="33"/>
      <c r="Y57" s="33"/>
      <c r="Z57" s="33"/>
      <c r="AA57" s="34"/>
    </row>
    <row r="58" spans="1:27" ht="52.8" x14ac:dyDescent="0.3">
      <c r="A58" s="73"/>
      <c r="B58" s="67"/>
      <c r="C58" s="84"/>
      <c r="D58" s="47" t="s">
        <v>159</v>
      </c>
      <c r="E58" s="35" t="s">
        <v>160</v>
      </c>
      <c r="F58" s="35" t="s">
        <v>161</v>
      </c>
      <c r="G58" s="35" t="s">
        <v>162</v>
      </c>
      <c r="H58" s="33"/>
      <c r="I58" s="33"/>
      <c r="J58" s="33"/>
      <c r="K58" s="33"/>
      <c r="L58" s="33"/>
      <c r="M58" s="33"/>
      <c r="N58" s="33"/>
      <c r="O58" s="33"/>
      <c r="P58" s="33"/>
      <c r="Q58" s="33"/>
      <c r="R58" s="33"/>
      <c r="S58" s="33"/>
      <c r="T58" s="33"/>
      <c r="U58" s="33"/>
      <c r="V58" s="33"/>
      <c r="W58" s="33"/>
      <c r="X58" s="33"/>
      <c r="Y58" s="33"/>
      <c r="Z58" s="33"/>
      <c r="AA58" s="34"/>
    </row>
    <row r="59" spans="1:27" x14ac:dyDescent="0.3">
      <c r="A59" s="72" t="s">
        <v>41</v>
      </c>
      <c r="B59" s="66" t="s">
        <v>167</v>
      </c>
      <c r="C59" s="83"/>
      <c r="D59" s="32">
        <v>10</v>
      </c>
      <c r="E59" s="32">
        <v>7.5</v>
      </c>
      <c r="F59" s="32">
        <v>5</v>
      </c>
      <c r="G59" s="32">
        <v>0</v>
      </c>
      <c r="H59" s="33"/>
      <c r="I59" s="33"/>
      <c r="J59" s="33"/>
      <c r="K59" s="33"/>
      <c r="L59" s="33"/>
      <c r="M59" s="33"/>
      <c r="N59" s="33"/>
      <c r="O59" s="33"/>
      <c r="P59" s="33"/>
      <c r="Q59" s="33"/>
      <c r="R59" s="33"/>
      <c r="S59" s="33"/>
      <c r="T59" s="33"/>
      <c r="U59" s="33"/>
      <c r="V59" s="33"/>
      <c r="W59" s="33"/>
      <c r="X59" s="33"/>
      <c r="Y59" s="33"/>
      <c r="Z59" s="33"/>
      <c r="AA59" s="34"/>
    </row>
    <row r="60" spans="1:27" ht="39.6" x14ac:dyDescent="0.3">
      <c r="A60" s="73"/>
      <c r="B60" s="67"/>
      <c r="C60" s="84"/>
      <c r="D60" s="35" t="s">
        <v>168</v>
      </c>
      <c r="E60" s="35" t="s">
        <v>169</v>
      </c>
      <c r="F60" s="35" t="s">
        <v>170</v>
      </c>
      <c r="G60" s="35" t="s">
        <v>171</v>
      </c>
      <c r="H60" s="33"/>
      <c r="I60" s="33"/>
      <c r="J60" s="33"/>
      <c r="K60" s="33"/>
      <c r="L60" s="33"/>
      <c r="M60" s="33"/>
      <c r="N60" s="33"/>
      <c r="O60" s="33"/>
      <c r="P60" s="33"/>
      <c r="Q60" s="33"/>
      <c r="R60" s="33"/>
      <c r="S60" s="33"/>
      <c r="T60" s="33"/>
      <c r="U60" s="33"/>
      <c r="V60" s="33"/>
      <c r="W60" s="33"/>
      <c r="X60" s="33"/>
      <c r="Y60" s="33"/>
      <c r="Z60" s="33"/>
      <c r="AA60" s="34"/>
    </row>
    <row r="61" spans="1:27" x14ac:dyDescent="0.3">
      <c r="A61" s="72" t="s">
        <v>42</v>
      </c>
      <c r="B61" s="66" t="s">
        <v>199</v>
      </c>
      <c r="C61" s="83"/>
      <c r="D61" s="32">
        <v>10</v>
      </c>
      <c r="E61" s="32">
        <v>7.5</v>
      </c>
      <c r="F61" s="32">
        <v>5</v>
      </c>
      <c r="G61" s="32">
        <v>0</v>
      </c>
      <c r="H61" s="33"/>
      <c r="I61" s="33"/>
      <c r="J61" s="33"/>
      <c r="K61" s="33"/>
      <c r="L61" s="33"/>
      <c r="M61" s="33"/>
      <c r="N61" s="33"/>
      <c r="O61" s="33"/>
      <c r="P61" s="33"/>
      <c r="Q61" s="33"/>
      <c r="R61" s="33"/>
      <c r="S61" s="33"/>
      <c r="T61" s="33"/>
      <c r="U61" s="33"/>
      <c r="V61" s="33"/>
      <c r="W61" s="33"/>
      <c r="X61" s="33"/>
      <c r="Y61" s="33"/>
      <c r="Z61" s="33"/>
      <c r="AA61" s="34"/>
    </row>
    <row r="62" spans="1:27" x14ac:dyDescent="0.3">
      <c r="A62" s="73"/>
      <c r="B62" s="67"/>
      <c r="C62" s="84"/>
      <c r="D62" s="35" t="s">
        <v>173</v>
      </c>
      <c r="E62" s="35" t="s">
        <v>174</v>
      </c>
      <c r="F62" s="35" t="s">
        <v>175</v>
      </c>
      <c r="G62" s="35" t="s">
        <v>176</v>
      </c>
      <c r="H62" s="33"/>
      <c r="I62" s="33"/>
      <c r="J62" s="33"/>
      <c r="K62" s="33"/>
      <c r="L62" s="33"/>
      <c r="M62" s="33"/>
      <c r="N62" s="33"/>
      <c r="O62" s="33"/>
      <c r="P62" s="33"/>
      <c r="Q62" s="33"/>
      <c r="R62" s="33"/>
      <c r="S62" s="33"/>
      <c r="T62" s="33"/>
      <c r="U62" s="33"/>
      <c r="V62" s="33"/>
      <c r="W62" s="33"/>
      <c r="X62" s="33"/>
      <c r="Y62" s="33"/>
      <c r="Z62" s="33"/>
      <c r="AA62" s="34"/>
    </row>
    <row r="63" spans="1:27" x14ac:dyDescent="0.3">
      <c r="A63" s="37"/>
      <c r="B63" s="33"/>
      <c r="C63" s="33"/>
      <c r="E63" s="33"/>
      <c r="F63" s="33"/>
      <c r="G63" s="33"/>
      <c r="H63" s="33"/>
      <c r="I63" s="33"/>
      <c r="J63" s="33"/>
      <c r="K63" s="33"/>
      <c r="L63" s="33"/>
      <c r="M63" s="33"/>
      <c r="N63" s="33"/>
      <c r="O63" s="33"/>
      <c r="P63" s="33"/>
      <c r="Q63" s="33"/>
      <c r="R63" s="33"/>
      <c r="S63" s="33"/>
      <c r="T63" s="33"/>
      <c r="U63" s="33"/>
      <c r="V63" s="33"/>
      <c r="W63" s="33"/>
      <c r="X63" s="33"/>
      <c r="Y63" s="33"/>
      <c r="Z63" s="33"/>
      <c r="AA63" s="34"/>
    </row>
    <row r="64" spans="1:27" x14ac:dyDescent="0.3">
      <c r="A64" s="37"/>
      <c r="B64" s="33"/>
      <c r="C64" s="33"/>
      <c r="D64" s="33" t="s">
        <v>177</v>
      </c>
      <c r="E64" s="33"/>
      <c r="F64" s="33"/>
      <c r="G64" s="33"/>
      <c r="H64" s="33"/>
      <c r="I64" s="33"/>
      <c r="J64" s="33"/>
      <c r="K64" s="33"/>
      <c r="L64" s="33"/>
      <c r="M64" s="33"/>
      <c r="N64" s="33"/>
      <c r="O64" s="33"/>
      <c r="P64" s="33"/>
      <c r="Q64" s="33"/>
      <c r="R64" s="33"/>
      <c r="S64" s="33"/>
      <c r="T64" s="33"/>
      <c r="U64" s="33"/>
      <c r="V64" s="33"/>
      <c r="W64" s="33"/>
      <c r="X64" s="33"/>
      <c r="Y64" s="33"/>
      <c r="Z64" s="33"/>
      <c r="AA64" s="34"/>
    </row>
    <row r="65" spans="1:27" x14ac:dyDescent="0.3">
      <c r="A65" s="37"/>
      <c r="B65" s="33"/>
      <c r="C65" s="33"/>
      <c r="D65" s="32">
        <v>330</v>
      </c>
      <c r="E65" s="33"/>
      <c r="F65" s="33"/>
      <c r="G65" s="33"/>
      <c r="H65" s="33"/>
      <c r="I65" s="33"/>
      <c r="J65" s="33"/>
      <c r="K65" s="33"/>
      <c r="L65" s="33"/>
      <c r="M65" s="33"/>
      <c r="N65" s="33"/>
      <c r="O65" s="33"/>
      <c r="P65" s="33"/>
      <c r="Q65" s="33"/>
      <c r="R65" s="33"/>
      <c r="S65" s="33"/>
      <c r="T65" s="33"/>
      <c r="U65" s="33"/>
      <c r="V65" s="33"/>
      <c r="W65" s="33"/>
      <c r="X65" s="33"/>
      <c r="Y65" s="33"/>
      <c r="Z65" s="33"/>
      <c r="AA65" s="34"/>
    </row>
    <row r="66" spans="1:27" x14ac:dyDescent="0.3">
      <c r="A66" s="37"/>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4"/>
    </row>
    <row r="67" spans="1:27" x14ac:dyDescent="0.3">
      <c r="A67" s="37"/>
      <c r="B67" s="33"/>
      <c r="C67" s="33"/>
      <c r="D67" s="33">
        <f>SUM(D2+D4+D6+D8+D10+D12+D14+D16+D18+D20+D22+D24+D26+D28+D30+D32+D35+D37+D39+D41+D43+D45+D47+D49+D51+D53+D55+D57+D59+D61)</f>
        <v>330</v>
      </c>
      <c r="E67" s="33"/>
      <c r="F67" s="33"/>
      <c r="G67" s="33"/>
      <c r="H67" s="33"/>
      <c r="I67" s="33"/>
      <c r="J67" s="33"/>
      <c r="K67" s="33"/>
      <c r="L67" s="33"/>
      <c r="M67" s="33"/>
      <c r="N67" s="33"/>
      <c r="O67" s="33"/>
      <c r="P67" s="33"/>
      <c r="Q67" s="33"/>
      <c r="R67" s="33"/>
      <c r="S67" s="33"/>
      <c r="T67" s="33"/>
      <c r="U67" s="33"/>
      <c r="V67" s="33"/>
      <c r="W67" s="33"/>
      <c r="X67" s="33"/>
      <c r="Y67" s="33"/>
      <c r="Z67" s="33"/>
      <c r="AA67" s="34"/>
    </row>
    <row r="68" spans="1:27" x14ac:dyDescent="0.3">
      <c r="A68" s="37"/>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4"/>
    </row>
    <row r="69" spans="1:27" x14ac:dyDescent="0.3">
      <c r="A69" s="37"/>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4"/>
    </row>
    <row r="70" spans="1:27" x14ac:dyDescent="0.3">
      <c r="A70" s="37"/>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4"/>
    </row>
    <row r="71" spans="1:27" x14ac:dyDescent="0.3">
      <c r="A71" s="37"/>
      <c r="B71" s="33"/>
      <c r="C71" s="33"/>
      <c r="E71" s="33"/>
      <c r="F71" s="33"/>
      <c r="G71" s="33"/>
      <c r="H71" s="33"/>
      <c r="I71" s="33"/>
      <c r="J71" s="33"/>
      <c r="K71" s="33"/>
      <c r="L71" s="33"/>
      <c r="M71" s="33"/>
      <c r="N71" s="33"/>
      <c r="O71" s="33"/>
      <c r="P71" s="33"/>
      <c r="Q71" s="33"/>
      <c r="R71" s="33"/>
      <c r="S71" s="33"/>
      <c r="T71" s="33"/>
      <c r="U71" s="33"/>
      <c r="V71" s="33"/>
      <c r="W71" s="33"/>
      <c r="X71" s="33"/>
      <c r="Y71" s="33"/>
      <c r="Z71" s="33"/>
      <c r="AA71" s="34"/>
    </row>
    <row r="72" spans="1:27" x14ac:dyDescent="0.3">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4"/>
    </row>
    <row r="73" spans="1:27" x14ac:dyDescent="0.3">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4"/>
    </row>
    <row r="74" spans="1:27" x14ac:dyDescent="0.3">
      <c r="A74" s="37"/>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4"/>
    </row>
    <row r="75" spans="1:27" x14ac:dyDescent="0.3">
      <c r="A75" s="37"/>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4"/>
    </row>
    <row r="76" spans="1:27" x14ac:dyDescent="0.3">
      <c r="A76" s="37"/>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4"/>
    </row>
    <row r="77" spans="1:27" x14ac:dyDescent="0.3">
      <c r="A77" s="37"/>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4"/>
    </row>
    <row r="78" spans="1:27" x14ac:dyDescent="0.3">
      <c r="A78" s="37"/>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4"/>
    </row>
    <row r="79" spans="1:27" x14ac:dyDescent="0.3">
      <c r="A79" s="37"/>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4"/>
    </row>
    <row r="80" spans="1:27" x14ac:dyDescent="0.3">
      <c r="A80" s="37"/>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4"/>
    </row>
    <row r="81" spans="1:27" x14ac:dyDescent="0.3">
      <c r="A81" s="3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4"/>
    </row>
    <row r="82" spans="1:27" x14ac:dyDescent="0.3">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4"/>
    </row>
    <row r="83" spans="1:27" x14ac:dyDescent="0.3">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4"/>
    </row>
    <row r="84" spans="1:27" x14ac:dyDescent="0.3">
      <c r="A84" s="3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4"/>
    </row>
    <row r="85" spans="1:27" x14ac:dyDescent="0.3">
      <c r="A85" s="3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4"/>
    </row>
    <row r="86" spans="1:27" x14ac:dyDescent="0.3">
      <c r="A86" s="3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4"/>
    </row>
    <row r="87" spans="1:27" x14ac:dyDescent="0.3">
      <c r="A87" s="3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4"/>
    </row>
    <row r="88" spans="1:27" x14ac:dyDescent="0.3">
      <c r="A88" s="3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4"/>
    </row>
    <row r="89" spans="1:27" x14ac:dyDescent="0.3">
      <c r="A89" s="3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4"/>
    </row>
    <row r="90" spans="1:27" x14ac:dyDescent="0.3">
      <c r="A90" s="3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4"/>
    </row>
    <row r="91" spans="1:27" x14ac:dyDescent="0.3">
      <c r="A91" s="3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4"/>
    </row>
    <row r="92" spans="1:27" x14ac:dyDescent="0.3">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4"/>
    </row>
    <row r="93" spans="1:27" x14ac:dyDescent="0.3">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4"/>
    </row>
    <row r="94" spans="1:27" x14ac:dyDescent="0.3">
      <c r="A94" s="3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4"/>
    </row>
    <row r="95" spans="1:27" x14ac:dyDescent="0.3">
      <c r="A95" s="3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4"/>
    </row>
    <row r="96" spans="1:27" x14ac:dyDescent="0.3">
      <c r="A96" s="3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4"/>
    </row>
    <row r="97" spans="1:27" x14ac:dyDescent="0.3">
      <c r="A97" s="3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4"/>
    </row>
    <row r="98" spans="1:27" x14ac:dyDescent="0.3">
      <c r="A98" s="3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4"/>
    </row>
    <row r="99" spans="1:27" x14ac:dyDescent="0.3">
      <c r="A99" s="3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4"/>
    </row>
    <row r="100" spans="1:27" x14ac:dyDescent="0.3">
      <c r="A100" s="3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4"/>
    </row>
    <row r="101" spans="1:27" x14ac:dyDescent="0.3">
      <c r="A101" s="37"/>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4"/>
    </row>
    <row r="102" spans="1:27" x14ac:dyDescent="0.3">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4"/>
    </row>
    <row r="103" spans="1:27" x14ac:dyDescent="0.3">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4"/>
    </row>
    <row r="104" spans="1:27" x14ac:dyDescent="0.3">
      <c r="A104" s="37"/>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4"/>
    </row>
    <row r="105" spans="1:27" x14ac:dyDescent="0.3">
      <c r="A105" s="37"/>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4"/>
    </row>
    <row r="106" spans="1:27" x14ac:dyDescent="0.3">
      <c r="A106" s="37"/>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4"/>
    </row>
    <row r="107" spans="1:27" x14ac:dyDescent="0.3">
      <c r="A107" s="37"/>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4"/>
    </row>
    <row r="108" spans="1:27" x14ac:dyDescent="0.3">
      <c r="A108" s="37"/>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4"/>
    </row>
    <row r="109" spans="1:27" x14ac:dyDescent="0.3">
      <c r="A109" s="37"/>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4"/>
    </row>
    <row r="110" spans="1:27" x14ac:dyDescent="0.3">
      <c r="A110" s="37"/>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4"/>
    </row>
    <row r="111" spans="1:27" x14ac:dyDescent="0.3">
      <c r="A111" s="37"/>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4"/>
    </row>
    <row r="112" spans="1:27" x14ac:dyDescent="0.3">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4"/>
    </row>
    <row r="113" spans="1:27" x14ac:dyDescent="0.3">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4"/>
    </row>
    <row r="114" spans="1:27" x14ac:dyDescent="0.3">
      <c r="A114" s="37"/>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4"/>
    </row>
    <row r="115" spans="1:27" x14ac:dyDescent="0.3">
      <c r="A115" s="37"/>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4"/>
    </row>
    <row r="116" spans="1:27" x14ac:dyDescent="0.3">
      <c r="A116" s="37"/>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4"/>
    </row>
    <row r="117" spans="1:27" x14ac:dyDescent="0.3">
      <c r="A117" s="37"/>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4"/>
    </row>
    <row r="118" spans="1:27" x14ac:dyDescent="0.3">
      <c r="A118" s="37"/>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4"/>
    </row>
    <row r="119" spans="1:27" x14ac:dyDescent="0.3">
      <c r="A119" s="37"/>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4"/>
    </row>
    <row r="120" spans="1:27" x14ac:dyDescent="0.3">
      <c r="A120" s="37"/>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4"/>
    </row>
    <row r="121" spans="1:27" x14ac:dyDescent="0.3">
      <c r="A121" s="37"/>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4"/>
    </row>
    <row r="122" spans="1:27" x14ac:dyDescent="0.3">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4"/>
    </row>
    <row r="123" spans="1:27" x14ac:dyDescent="0.3">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4"/>
    </row>
    <row r="124" spans="1:27" x14ac:dyDescent="0.3">
      <c r="A124" s="37"/>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4"/>
    </row>
    <row r="125" spans="1:27" x14ac:dyDescent="0.3">
      <c r="A125" s="37"/>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4"/>
    </row>
    <row r="126" spans="1:27" x14ac:dyDescent="0.3">
      <c r="A126" s="37"/>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4"/>
    </row>
    <row r="127" spans="1:27" x14ac:dyDescent="0.3">
      <c r="A127" s="37"/>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4"/>
    </row>
    <row r="128" spans="1:27" x14ac:dyDescent="0.3">
      <c r="A128" s="37"/>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4"/>
    </row>
    <row r="129" spans="1:27" x14ac:dyDescent="0.3">
      <c r="A129" s="37"/>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4"/>
    </row>
    <row r="130" spans="1:27" x14ac:dyDescent="0.3">
      <c r="A130" s="37"/>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4"/>
    </row>
    <row r="131" spans="1:27" x14ac:dyDescent="0.3">
      <c r="A131" s="37"/>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4"/>
    </row>
    <row r="132" spans="1:27" x14ac:dyDescent="0.3">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4"/>
    </row>
    <row r="133" spans="1:27" x14ac:dyDescent="0.3">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4"/>
    </row>
    <row r="134" spans="1:27" x14ac:dyDescent="0.3">
      <c r="A134" s="37"/>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4"/>
    </row>
    <row r="135" spans="1:27" x14ac:dyDescent="0.3">
      <c r="A135" s="37"/>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4"/>
    </row>
    <row r="136" spans="1:27" x14ac:dyDescent="0.3">
      <c r="A136" s="37"/>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4"/>
    </row>
    <row r="137" spans="1:27" x14ac:dyDescent="0.3">
      <c r="A137" s="37"/>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4"/>
    </row>
    <row r="138" spans="1:27" x14ac:dyDescent="0.3">
      <c r="A138" s="37"/>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4"/>
    </row>
    <row r="139" spans="1:27" x14ac:dyDescent="0.3">
      <c r="A139" s="37"/>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4"/>
    </row>
    <row r="140" spans="1:27" x14ac:dyDescent="0.3">
      <c r="A140" s="37"/>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4"/>
    </row>
    <row r="141" spans="1:27" x14ac:dyDescent="0.3">
      <c r="A141" s="37"/>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4"/>
    </row>
    <row r="142" spans="1:27" x14ac:dyDescent="0.3">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4"/>
    </row>
    <row r="143" spans="1:27" x14ac:dyDescent="0.3">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4"/>
    </row>
    <row r="144" spans="1:27" x14ac:dyDescent="0.3">
      <c r="A144" s="37"/>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4"/>
    </row>
    <row r="145" spans="1:27" x14ac:dyDescent="0.3">
      <c r="A145" s="37"/>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4"/>
    </row>
    <row r="146" spans="1:27" x14ac:dyDescent="0.3">
      <c r="A146" s="37"/>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4"/>
    </row>
    <row r="147" spans="1:27" x14ac:dyDescent="0.3">
      <c r="A147" s="37"/>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4"/>
    </row>
    <row r="148" spans="1:27" x14ac:dyDescent="0.3">
      <c r="A148" s="37"/>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4"/>
    </row>
    <row r="149" spans="1:27" x14ac:dyDescent="0.3">
      <c r="A149" s="37"/>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4"/>
    </row>
    <row r="150" spans="1:27" x14ac:dyDescent="0.3">
      <c r="A150" s="37"/>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4"/>
    </row>
    <row r="151" spans="1:27" x14ac:dyDescent="0.3">
      <c r="A151" s="37"/>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4"/>
    </row>
    <row r="152" spans="1:27" x14ac:dyDescent="0.3">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4"/>
    </row>
    <row r="153" spans="1:27" x14ac:dyDescent="0.3">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4"/>
    </row>
    <row r="154" spans="1:27" x14ac:dyDescent="0.3">
      <c r="A154" s="37"/>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4"/>
    </row>
    <row r="155" spans="1:27" x14ac:dyDescent="0.3">
      <c r="A155" s="37"/>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4"/>
    </row>
    <row r="156" spans="1:27" x14ac:dyDescent="0.3">
      <c r="A156" s="37"/>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4"/>
    </row>
    <row r="157" spans="1:27" x14ac:dyDescent="0.3">
      <c r="A157" s="37"/>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4"/>
    </row>
    <row r="158" spans="1:27" x14ac:dyDescent="0.3">
      <c r="A158" s="37"/>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4"/>
    </row>
    <row r="159" spans="1:27" x14ac:dyDescent="0.3">
      <c r="A159" s="37"/>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4"/>
    </row>
    <row r="160" spans="1:27" x14ac:dyDescent="0.3">
      <c r="A160" s="37"/>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4"/>
    </row>
    <row r="161" spans="1:27" x14ac:dyDescent="0.3">
      <c r="A161" s="37"/>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4"/>
    </row>
    <row r="162" spans="1:27" x14ac:dyDescent="0.3">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4"/>
    </row>
    <row r="163" spans="1:27" x14ac:dyDescent="0.3">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4"/>
    </row>
    <row r="164" spans="1:27" x14ac:dyDescent="0.3">
      <c r="A164" s="37"/>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4"/>
    </row>
    <row r="165" spans="1:27" x14ac:dyDescent="0.3">
      <c r="A165" s="37"/>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4"/>
    </row>
    <row r="166" spans="1:27" x14ac:dyDescent="0.3">
      <c r="A166" s="37"/>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4"/>
    </row>
    <row r="167" spans="1:27" x14ac:dyDescent="0.3">
      <c r="A167" s="37"/>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4"/>
    </row>
    <row r="168" spans="1:27" x14ac:dyDescent="0.3">
      <c r="A168" s="37"/>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4"/>
    </row>
    <row r="169" spans="1:27" x14ac:dyDescent="0.3">
      <c r="A169" s="37"/>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4"/>
    </row>
    <row r="170" spans="1:27" x14ac:dyDescent="0.3">
      <c r="A170" s="37"/>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4"/>
    </row>
    <row r="171" spans="1:27" x14ac:dyDescent="0.3">
      <c r="A171" s="37"/>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4"/>
    </row>
    <row r="172" spans="1:27" x14ac:dyDescent="0.3">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4"/>
    </row>
    <row r="173" spans="1:27" x14ac:dyDescent="0.3">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4"/>
    </row>
    <row r="174" spans="1:27" x14ac:dyDescent="0.3">
      <c r="A174" s="37"/>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4"/>
    </row>
    <row r="175" spans="1:27" x14ac:dyDescent="0.3">
      <c r="A175" s="37"/>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4"/>
    </row>
    <row r="176" spans="1:27" x14ac:dyDescent="0.3">
      <c r="A176" s="37"/>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4"/>
    </row>
    <row r="177" spans="1:27" x14ac:dyDescent="0.3">
      <c r="A177" s="37"/>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4"/>
    </row>
    <row r="178" spans="1:27" x14ac:dyDescent="0.3">
      <c r="A178" s="37"/>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4"/>
    </row>
    <row r="179" spans="1:27" x14ac:dyDescent="0.3">
      <c r="A179" s="37"/>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4"/>
    </row>
    <row r="180" spans="1:27" x14ac:dyDescent="0.3">
      <c r="A180" s="37"/>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4"/>
    </row>
    <row r="181" spans="1:27" x14ac:dyDescent="0.3">
      <c r="A181" s="37"/>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4"/>
    </row>
    <row r="182" spans="1:27" x14ac:dyDescent="0.3">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4"/>
    </row>
    <row r="183" spans="1:27" x14ac:dyDescent="0.3">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4"/>
    </row>
    <row r="184" spans="1:27" x14ac:dyDescent="0.3">
      <c r="A184" s="37"/>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4"/>
    </row>
    <row r="185" spans="1:27" x14ac:dyDescent="0.3">
      <c r="A185" s="37"/>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4"/>
    </row>
    <row r="186" spans="1:27" x14ac:dyDescent="0.3">
      <c r="A186" s="37"/>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4"/>
    </row>
    <row r="187" spans="1:27" x14ac:dyDescent="0.3">
      <c r="A187" s="37"/>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4"/>
    </row>
    <row r="188" spans="1:27" x14ac:dyDescent="0.3">
      <c r="A188" s="37"/>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4"/>
    </row>
    <row r="189" spans="1:27" x14ac:dyDescent="0.3">
      <c r="A189" s="37"/>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4"/>
    </row>
    <row r="190" spans="1:27" x14ac:dyDescent="0.3">
      <c r="A190" s="37"/>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4"/>
    </row>
    <row r="191" spans="1:27" x14ac:dyDescent="0.3">
      <c r="A191" s="37"/>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4"/>
    </row>
    <row r="192" spans="1:27" x14ac:dyDescent="0.3">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4"/>
    </row>
    <row r="193" spans="1:27" x14ac:dyDescent="0.3">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4"/>
    </row>
    <row r="194" spans="1:27" x14ac:dyDescent="0.3">
      <c r="A194" s="37"/>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4"/>
    </row>
    <row r="195" spans="1:27" x14ac:dyDescent="0.3">
      <c r="A195" s="37"/>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4"/>
    </row>
    <row r="196" spans="1:27" x14ac:dyDescent="0.3">
      <c r="A196" s="37"/>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4"/>
    </row>
    <row r="197" spans="1:27" x14ac:dyDescent="0.3">
      <c r="A197" s="37"/>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4"/>
    </row>
    <row r="198" spans="1:27" x14ac:dyDescent="0.3">
      <c r="A198" s="37"/>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4"/>
    </row>
    <row r="199" spans="1:27" x14ac:dyDescent="0.3">
      <c r="A199" s="37"/>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4"/>
    </row>
    <row r="200" spans="1:27" x14ac:dyDescent="0.3">
      <c r="A200" s="37"/>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4"/>
    </row>
    <row r="201" spans="1:27" x14ac:dyDescent="0.3">
      <c r="A201" s="37"/>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4"/>
    </row>
    <row r="202" spans="1:27" x14ac:dyDescent="0.3">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4"/>
    </row>
    <row r="203" spans="1:27" x14ac:dyDescent="0.3">
      <c r="A203" s="37"/>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4"/>
    </row>
    <row r="204" spans="1:27" x14ac:dyDescent="0.3">
      <c r="A204" s="37"/>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4"/>
    </row>
    <row r="205" spans="1:27" x14ac:dyDescent="0.3">
      <c r="A205" s="37"/>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4"/>
    </row>
    <row r="206" spans="1:27" x14ac:dyDescent="0.3">
      <c r="A206" s="37"/>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4"/>
    </row>
    <row r="207" spans="1:27" x14ac:dyDescent="0.3">
      <c r="A207" s="37"/>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4"/>
    </row>
    <row r="208" spans="1:27" x14ac:dyDescent="0.3">
      <c r="A208" s="37"/>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4"/>
    </row>
    <row r="209" spans="1:27" x14ac:dyDescent="0.3">
      <c r="A209" s="37"/>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4"/>
    </row>
    <row r="210" spans="1:27" x14ac:dyDescent="0.3">
      <c r="A210" s="37"/>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4"/>
    </row>
    <row r="211" spans="1:27" x14ac:dyDescent="0.3">
      <c r="A211" s="37"/>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4"/>
    </row>
    <row r="212" spans="1:27" x14ac:dyDescent="0.3">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4"/>
    </row>
    <row r="213" spans="1:27" x14ac:dyDescent="0.3">
      <c r="A213" s="37"/>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4"/>
    </row>
    <row r="214" spans="1:27" x14ac:dyDescent="0.3">
      <c r="A214" s="37"/>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4"/>
    </row>
    <row r="215" spans="1:27" x14ac:dyDescent="0.3">
      <c r="A215" s="37"/>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4"/>
    </row>
    <row r="216" spans="1:27" x14ac:dyDescent="0.3">
      <c r="A216" s="37"/>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4"/>
    </row>
    <row r="217" spans="1:27" x14ac:dyDescent="0.3">
      <c r="A217" s="37"/>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4"/>
    </row>
    <row r="218" spans="1:27" x14ac:dyDescent="0.3">
      <c r="A218" s="37"/>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4"/>
    </row>
    <row r="219" spans="1:27" x14ac:dyDescent="0.3">
      <c r="A219" s="37"/>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4"/>
    </row>
    <row r="220" spans="1:27" x14ac:dyDescent="0.3">
      <c r="A220" s="37"/>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4"/>
    </row>
    <row r="221" spans="1:27" x14ac:dyDescent="0.3">
      <c r="A221" s="37"/>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4"/>
    </row>
    <row r="222" spans="1:27" x14ac:dyDescent="0.3">
      <c r="A222" s="37"/>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4"/>
    </row>
    <row r="223" spans="1:27" x14ac:dyDescent="0.3">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4"/>
    </row>
    <row r="224" spans="1:27" x14ac:dyDescent="0.3">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4"/>
    </row>
    <row r="225" spans="1:27" x14ac:dyDescent="0.3">
      <c r="A225" s="37"/>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4"/>
    </row>
    <row r="226" spans="1:27" x14ac:dyDescent="0.3">
      <c r="A226" s="37"/>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4"/>
    </row>
    <row r="227" spans="1:27" x14ac:dyDescent="0.3">
      <c r="A227" s="37"/>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4"/>
    </row>
    <row r="228" spans="1:27" x14ac:dyDescent="0.3">
      <c r="A228" s="37"/>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4"/>
    </row>
    <row r="229" spans="1:27" x14ac:dyDescent="0.3">
      <c r="A229" s="37"/>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4"/>
    </row>
    <row r="230" spans="1:27" x14ac:dyDescent="0.3">
      <c r="A230" s="37"/>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4"/>
    </row>
    <row r="231" spans="1:27" x14ac:dyDescent="0.3">
      <c r="A231" s="37"/>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4"/>
    </row>
    <row r="232" spans="1:27" x14ac:dyDescent="0.3">
      <c r="A232" s="37"/>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4"/>
    </row>
    <row r="233" spans="1:27" x14ac:dyDescent="0.3">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4"/>
    </row>
    <row r="234" spans="1:27" x14ac:dyDescent="0.3">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4"/>
    </row>
    <row r="235" spans="1:27" x14ac:dyDescent="0.3">
      <c r="A235" s="37"/>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4"/>
    </row>
    <row r="236" spans="1:27" x14ac:dyDescent="0.3">
      <c r="A236" s="37"/>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4"/>
    </row>
    <row r="237" spans="1:27" x14ac:dyDescent="0.3">
      <c r="A237" s="37"/>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4"/>
    </row>
    <row r="238" spans="1:27" x14ac:dyDescent="0.3">
      <c r="A238" s="37"/>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4"/>
    </row>
    <row r="239" spans="1:27" x14ac:dyDescent="0.3">
      <c r="A239" s="37"/>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4"/>
    </row>
    <row r="240" spans="1:27" x14ac:dyDescent="0.3">
      <c r="A240" s="37"/>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4"/>
    </row>
    <row r="241" spans="1:27" x14ac:dyDescent="0.3">
      <c r="A241" s="37"/>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4"/>
    </row>
    <row r="242" spans="1:27" x14ac:dyDescent="0.3">
      <c r="A242" s="37"/>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4"/>
    </row>
    <row r="243" spans="1:27" x14ac:dyDescent="0.3">
      <c r="A243" s="3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4"/>
    </row>
    <row r="244" spans="1:27" x14ac:dyDescent="0.3">
      <c r="A244" s="3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4"/>
    </row>
    <row r="245" spans="1:27" x14ac:dyDescent="0.3">
      <c r="A245" s="37"/>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4"/>
    </row>
    <row r="246" spans="1:27" x14ac:dyDescent="0.3">
      <c r="A246" s="37"/>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4"/>
    </row>
    <row r="247" spans="1:27" x14ac:dyDescent="0.3">
      <c r="A247" s="37"/>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4"/>
    </row>
    <row r="248" spans="1:27" x14ac:dyDescent="0.3">
      <c r="A248" s="37"/>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4"/>
    </row>
    <row r="249" spans="1:27" x14ac:dyDescent="0.3">
      <c r="A249" s="37"/>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4"/>
    </row>
    <row r="250" spans="1:27" x14ac:dyDescent="0.3">
      <c r="A250" s="37"/>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4"/>
    </row>
    <row r="251" spans="1:27" x14ac:dyDescent="0.3">
      <c r="A251" s="37"/>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4"/>
    </row>
    <row r="252" spans="1:27" x14ac:dyDescent="0.3">
      <c r="A252" s="37"/>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4"/>
    </row>
    <row r="253" spans="1:27" x14ac:dyDescent="0.3">
      <c r="A253" s="3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4"/>
    </row>
    <row r="254" spans="1:27" x14ac:dyDescent="0.3">
      <c r="A254" s="37"/>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4"/>
    </row>
    <row r="255" spans="1:27" x14ac:dyDescent="0.3">
      <c r="A255" s="37"/>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4"/>
    </row>
    <row r="256" spans="1:27" x14ac:dyDescent="0.3">
      <c r="A256" s="37"/>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4"/>
    </row>
    <row r="257" spans="1:27" x14ac:dyDescent="0.3">
      <c r="A257" s="37"/>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4"/>
    </row>
    <row r="258" spans="1:27" x14ac:dyDescent="0.3">
      <c r="A258" s="37"/>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4"/>
    </row>
    <row r="259" spans="1:27" x14ac:dyDescent="0.3">
      <c r="A259" s="37"/>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4"/>
    </row>
    <row r="260" spans="1:27" x14ac:dyDescent="0.3">
      <c r="A260" s="37"/>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4"/>
    </row>
    <row r="261" spans="1:27" x14ac:dyDescent="0.3">
      <c r="A261" s="37"/>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4"/>
    </row>
    <row r="262" spans="1:27" x14ac:dyDescent="0.3">
      <c r="A262" s="37"/>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4"/>
    </row>
    <row r="263" spans="1:27" x14ac:dyDescent="0.3">
      <c r="A263" s="37"/>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4"/>
    </row>
    <row r="264" spans="1:27" x14ac:dyDescent="0.3">
      <c r="A264" s="37"/>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4"/>
    </row>
    <row r="265" spans="1:27" x14ac:dyDescent="0.3">
      <c r="A265" s="37"/>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4"/>
    </row>
    <row r="266" spans="1:27" x14ac:dyDescent="0.3">
      <c r="A266" s="37"/>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4"/>
    </row>
    <row r="267" spans="1:27" x14ac:dyDescent="0.3">
      <c r="A267" s="37"/>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4"/>
    </row>
    <row r="268" spans="1:27" x14ac:dyDescent="0.3">
      <c r="A268" s="37"/>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4"/>
    </row>
    <row r="269" spans="1:27" x14ac:dyDescent="0.3">
      <c r="A269" s="37"/>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4"/>
    </row>
    <row r="270" spans="1:27" x14ac:dyDescent="0.3">
      <c r="A270" s="37"/>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4"/>
    </row>
    <row r="271" spans="1:27" x14ac:dyDescent="0.3">
      <c r="A271" s="37"/>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4"/>
    </row>
    <row r="272" spans="1:27" x14ac:dyDescent="0.3">
      <c r="A272" s="37"/>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4"/>
    </row>
    <row r="273" spans="1:27" x14ac:dyDescent="0.3">
      <c r="A273" s="37"/>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4"/>
    </row>
    <row r="274" spans="1:27" x14ac:dyDescent="0.3">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4"/>
    </row>
    <row r="275" spans="1:27" x14ac:dyDescent="0.3">
      <c r="A275" s="37"/>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4"/>
    </row>
    <row r="276" spans="1:27" x14ac:dyDescent="0.3">
      <c r="A276" s="37"/>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4"/>
    </row>
    <row r="277" spans="1:27" x14ac:dyDescent="0.3">
      <c r="A277" s="37"/>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4"/>
    </row>
    <row r="278" spans="1:27" x14ac:dyDescent="0.3">
      <c r="A278" s="37"/>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4"/>
    </row>
    <row r="279" spans="1:27" x14ac:dyDescent="0.3">
      <c r="A279" s="37"/>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4"/>
    </row>
    <row r="280" spans="1:27" x14ac:dyDescent="0.3">
      <c r="A280" s="37"/>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4"/>
    </row>
    <row r="281" spans="1:27" x14ac:dyDescent="0.3">
      <c r="A281" s="37"/>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4"/>
    </row>
    <row r="282" spans="1:27" x14ac:dyDescent="0.3">
      <c r="A282" s="37"/>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4"/>
    </row>
    <row r="283" spans="1:27" x14ac:dyDescent="0.3">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4"/>
    </row>
    <row r="284" spans="1:27" x14ac:dyDescent="0.3">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4"/>
    </row>
    <row r="285" spans="1:27" x14ac:dyDescent="0.3">
      <c r="A285" s="37"/>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4"/>
    </row>
    <row r="286" spans="1:27" x14ac:dyDescent="0.3">
      <c r="A286" s="37"/>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4"/>
    </row>
    <row r="287" spans="1:27" x14ac:dyDescent="0.3">
      <c r="A287" s="37"/>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4"/>
    </row>
    <row r="288" spans="1:27" x14ac:dyDescent="0.3">
      <c r="A288" s="37"/>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4"/>
    </row>
    <row r="289" spans="1:27" x14ac:dyDescent="0.3">
      <c r="A289" s="37"/>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4"/>
    </row>
    <row r="290" spans="1:27" x14ac:dyDescent="0.3">
      <c r="A290" s="37"/>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4"/>
    </row>
    <row r="291" spans="1:27" x14ac:dyDescent="0.3">
      <c r="A291" s="37"/>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4"/>
    </row>
    <row r="292" spans="1:27" x14ac:dyDescent="0.3">
      <c r="A292" s="37"/>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4"/>
    </row>
    <row r="293" spans="1:27" x14ac:dyDescent="0.3">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4"/>
    </row>
    <row r="294" spans="1:27" x14ac:dyDescent="0.3">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4"/>
    </row>
    <row r="295" spans="1:27" x14ac:dyDescent="0.3">
      <c r="A295" s="37"/>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4"/>
    </row>
    <row r="296" spans="1:27" x14ac:dyDescent="0.3">
      <c r="A296" s="37"/>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4"/>
    </row>
    <row r="297" spans="1:27" x14ac:dyDescent="0.3">
      <c r="A297" s="37"/>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4"/>
    </row>
    <row r="298" spans="1:27" x14ac:dyDescent="0.3">
      <c r="A298" s="37"/>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4"/>
    </row>
    <row r="299" spans="1:27" x14ac:dyDescent="0.3">
      <c r="A299" s="37"/>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4"/>
    </row>
    <row r="300" spans="1:27" x14ac:dyDescent="0.3">
      <c r="A300" s="37"/>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4"/>
    </row>
    <row r="301" spans="1:27" x14ac:dyDescent="0.3">
      <c r="A301" s="37"/>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4"/>
    </row>
    <row r="302" spans="1:27" x14ac:dyDescent="0.3">
      <c r="A302" s="37"/>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4"/>
    </row>
    <row r="303" spans="1:27" x14ac:dyDescent="0.3">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4"/>
    </row>
    <row r="304" spans="1:27" x14ac:dyDescent="0.3">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4"/>
    </row>
    <row r="305" spans="1:27" x14ac:dyDescent="0.3">
      <c r="A305" s="37"/>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4"/>
    </row>
    <row r="306" spans="1:27" x14ac:dyDescent="0.3">
      <c r="A306" s="37"/>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4"/>
    </row>
    <row r="307" spans="1:27" x14ac:dyDescent="0.3">
      <c r="A307" s="37"/>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4"/>
    </row>
    <row r="308" spans="1:27" x14ac:dyDescent="0.3">
      <c r="A308" s="37"/>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4"/>
    </row>
    <row r="309" spans="1:27" x14ac:dyDescent="0.3">
      <c r="A309" s="37"/>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4"/>
    </row>
    <row r="310" spans="1:27" x14ac:dyDescent="0.3">
      <c r="A310" s="37"/>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4"/>
    </row>
    <row r="311" spans="1:27" x14ac:dyDescent="0.3">
      <c r="A311" s="37"/>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4"/>
    </row>
    <row r="312" spans="1:27" x14ac:dyDescent="0.3">
      <c r="A312" s="37"/>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4"/>
    </row>
    <row r="313" spans="1:27" x14ac:dyDescent="0.3">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4"/>
    </row>
    <row r="314" spans="1:27" x14ac:dyDescent="0.3">
      <c r="A314" s="37"/>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4"/>
    </row>
    <row r="315" spans="1:27" x14ac:dyDescent="0.3">
      <c r="A315" s="37"/>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4"/>
    </row>
    <row r="316" spans="1:27" x14ac:dyDescent="0.3">
      <c r="A316" s="37"/>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4"/>
    </row>
    <row r="317" spans="1:27" x14ac:dyDescent="0.3">
      <c r="A317" s="37"/>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4"/>
    </row>
    <row r="318" spans="1:27" x14ac:dyDescent="0.3">
      <c r="A318" s="37"/>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4"/>
    </row>
    <row r="319" spans="1:27" x14ac:dyDescent="0.3">
      <c r="A319" s="37"/>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4"/>
    </row>
    <row r="320" spans="1:27" x14ac:dyDescent="0.3">
      <c r="A320" s="37"/>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4"/>
    </row>
    <row r="321" spans="1:27" x14ac:dyDescent="0.3">
      <c r="A321" s="37"/>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4"/>
    </row>
    <row r="322" spans="1:27" x14ac:dyDescent="0.3">
      <c r="A322" s="37"/>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4"/>
    </row>
    <row r="323" spans="1:27" x14ac:dyDescent="0.3">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4"/>
    </row>
    <row r="324" spans="1:27" x14ac:dyDescent="0.3">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4"/>
    </row>
    <row r="325" spans="1:27" x14ac:dyDescent="0.3">
      <c r="A325" s="37"/>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4"/>
    </row>
    <row r="326" spans="1:27" x14ac:dyDescent="0.3">
      <c r="A326" s="37"/>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4"/>
    </row>
    <row r="327" spans="1:27" x14ac:dyDescent="0.3">
      <c r="A327" s="37"/>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4"/>
    </row>
    <row r="328" spans="1:27" x14ac:dyDescent="0.3">
      <c r="A328" s="37"/>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4"/>
    </row>
    <row r="329" spans="1:27" x14ac:dyDescent="0.3">
      <c r="A329" s="37"/>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4"/>
    </row>
    <row r="330" spans="1:27" x14ac:dyDescent="0.3">
      <c r="A330" s="37"/>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4"/>
    </row>
    <row r="331" spans="1:27" x14ac:dyDescent="0.3">
      <c r="A331" s="37"/>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4"/>
    </row>
    <row r="332" spans="1:27" x14ac:dyDescent="0.3">
      <c r="A332" s="37"/>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4"/>
    </row>
    <row r="333" spans="1:27" x14ac:dyDescent="0.3">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4"/>
    </row>
    <row r="334" spans="1:27" x14ac:dyDescent="0.3">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4"/>
    </row>
    <row r="335" spans="1:27" x14ac:dyDescent="0.3">
      <c r="A335" s="37"/>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4"/>
    </row>
    <row r="336" spans="1:27" x14ac:dyDescent="0.3">
      <c r="A336" s="37"/>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4"/>
    </row>
    <row r="337" spans="1:27" x14ac:dyDescent="0.3">
      <c r="A337" s="37"/>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4"/>
    </row>
    <row r="338" spans="1:27" x14ac:dyDescent="0.3">
      <c r="A338" s="37"/>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4"/>
    </row>
    <row r="339" spans="1:27" x14ac:dyDescent="0.3">
      <c r="A339" s="37"/>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4"/>
    </row>
    <row r="340" spans="1:27" x14ac:dyDescent="0.3">
      <c r="A340" s="37"/>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4"/>
    </row>
    <row r="341" spans="1:27" x14ac:dyDescent="0.3">
      <c r="A341" s="37"/>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4"/>
    </row>
    <row r="342" spans="1:27" x14ac:dyDescent="0.3">
      <c r="A342" s="37"/>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4"/>
    </row>
    <row r="343" spans="1:27" x14ac:dyDescent="0.3">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4"/>
    </row>
    <row r="344" spans="1:27" x14ac:dyDescent="0.3">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4"/>
    </row>
    <row r="345" spans="1:27" x14ac:dyDescent="0.3">
      <c r="A345" s="37"/>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4"/>
    </row>
    <row r="346" spans="1:27" x14ac:dyDescent="0.3">
      <c r="A346" s="37"/>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4"/>
    </row>
    <row r="347" spans="1:27" x14ac:dyDescent="0.3">
      <c r="A347" s="37"/>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4"/>
    </row>
    <row r="348" spans="1:27" x14ac:dyDescent="0.3">
      <c r="A348" s="37"/>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4"/>
    </row>
    <row r="349" spans="1:27" x14ac:dyDescent="0.3">
      <c r="A349" s="37"/>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4"/>
    </row>
    <row r="350" spans="1:27" x14ac:dyDescent="0.3">
      <c r="A350" s="37"/>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4"/>
    </row>
    <row r="351" spans="1:27" x14ac:dyDescent="0.3">
      <c r="A351" s="37"/>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4"/>
    </row>
    <row r="352" spans="1:27" x14ac:dyDescent="0.3">
      <c r="A352" s="37"/>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4"/>
    </row>
    <row r="353" spans="1:27" x14ac:dyDescent="0.3">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4"/>
    </row>
    <row r="354" spans="1:27" x14ac:dyDescent="0.3">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4"/>
    </row>
    <row r="355" spans="1:27" x14ac:dyDescent="0.3">
      <c r="A355" s="37"/>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4"/>
    </row>
    <row r="356" spans="1:27" x14ac:dyDescent="0.3">
      <c r="A356" s="37"/>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4"/>
    </row>
    <row r="357" spans="1:27" x14ac:dyDescent="0.3">
      <c r="A357" s="37"/>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4"/>
    </row>
    <row r="358" spans="1:27" x14ac:dyDescent="0.3">
      <c r="A358" s="37"/>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4"/>
    </row>
    <row r="359" spans="1:27" x14ac:dyDescent="0.3">
      <c r="A359" s="37"/>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4"/>
    </row>
    <row r="360" spans="1:27" x14ac:dyDescent="0.3">
      <c r="A360" s="37"/>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4"/>
    </row>
    <row r="361" spans="1:27" x14ac:dyDescent="0.3">
      <c r="A361" s="37"/>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4"/>
    </row>
    <row r="362" spans="1:27" x14ac:dyDescent="0.3">
      <c r="A362" s="37"/>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4"/>
    </row>
    <row r="363" spans="1:27" x14ac:dyDescent="0.3">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4"/>
    </row>
    <row r="364" spans="1:27" x14ac:dyDescent="0.3">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4"/>
    </row>
    <row r="365" spans="1:27" x14ac:dyDescent="0.3">
      <c r="A365" s="37"/>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4"/>
    </row>
    <row r="366" spans="1:27" x14ac:dyDescent="0.3">
      <c r="A366" s="37"/>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4"/>
    </row>
    <row r="367" spans="1:27" x14ac:dyDescent="0.3">
      <c r="A367" s="37"/>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4"/>
    </row>
    <row r="368" spans="1:27" x14ac:dyDescent="0.3">
      <c r="A368" s="37"/>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4"/>
    </row>
    <row r="369" spans="1:27" x14ac:dyDescent="0.3">
      <c r="A369" s="37"/>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4"/>
    </row>
    <row r="370" spans="1:27" x14ac:dyDescent="0.3">
      <c r="A370" s="37"/>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4"/>
    </row>
    <row r="371" spans="1:27" x14ac:dyDescent="0.3">
      <c r="A371" s="37"/>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4"/>
    </row>
    <row r="372" spans="1:27" x14ac:dyDescent="0.3">
      <c r="A372" s="37"/>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4"/>
    </row>
    <row r="373" spans="1:27" x14ac:dyDescent="0.3">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4"/>
    </row>
    <row r="374" spans="1:27" x14ac:dyDescent="0.3">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4"/>
    </row>
    <row r="375" spans="1:27" x14ac:dyDescent="0.3">
      <c r="A375" s="37"/>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4"/>
    </row>
    <row r="376" spans="1:27" x14ac:dyDescent="0.3">
      <c r="A376" s="37"/>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4"/>
    </row>
    <row r="377" spans="1:27" x14ac:dyDescent="0.3">
      <c r="A377" s="37"/>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4"/>
    </row>
    <row r="378" spans="1:27" x14ac:dyDescent="0.3">
      <c r="A378" s="37"/>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4"/>
    </row>
    <row r="379" spans="1:27" x14ac:dyDescent="0.3">
      <c r="A379" s="37"/>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4"/>
    </row>
    <row r="380" spans="1:27" x14ac:dyDescent="0.3">
      <c r="A380" s="37"/>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4"/>
    </row>
    <row r="381" spans="1:27" x14ac:dyDescent="0.3">
      <c r="A381" s="37"/>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4"/>
    </row>
    <row r="382" spans="1:27" x14ac:dyDescent="0.3">
      <c r="A382" s="37"/>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4"/>
    </row>
    <row r="383" spans="1:27" x14ac:dyDescent="0.3">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4"/>
    </row>
    <row r="384" spans="1:27" x14ac:dyDescent="0.3">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4"/>
    </row>
    <row r="385" spans="1:27" x14ac:dyDescent="0.3">
      <c r="A385" s="37"/>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4"/>
    </row>
    <row r="386" spans="1:27" x14ac:dyDescent="0.3">
      <c r="A386" s="37"/>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4"/>
    </row>
    <row r="387" spans="1:27" x14ac:dyDescent="0.3">
      <c r="A387" s="37"/>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4"/>
    </row>
    <row r="388" spans="1:27" x14ac:dyDescent="0.3">
      <c r="A388" s="37"/>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4"/>
    </row>
    <row r="389" spans="1:27" x14ac:dyDescent="0.3">
      <c r="A389" s="37"/>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4"/>
    </row>
    <row r="390" spans="1:27" x14ac:dyDescent="0.3">
      <c r="A390" s="37"/>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4"/>
    </row>
    <row r="391" spans="1:27" x14ac:dyDescent="0.3">
      <c r="A391" s="37"/>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4"/>
    </row>
    <row r="392" spans="1:27" x14ac:dyDescent="0.3">
      <c r="A392" s="37"/>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4"/>
    </row>
    <row r="393" spans="1:27" x14ac:dyDescent="0.3">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4"/>
    </row>
    <row r="394" spans="1:27" x14ac:dyDescent="0.3">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4"/>
    </row>
    <row r="395" spans="1:27" x14ac:dyDescent="0.3">
      <c r="A395" s="37"/>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4"/>
    </row>
    <row r="396" spans="1:27" x14ac:dyDescent="0.3">
      <c r="A396" s="37"/>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4"/>
    </row>
    <row r="397" spans="1:27" x14ac:dyDescent="0.3">
      <c r="A397" s="37"/>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4"/>
    </row>
    <row r="398" spans="1:27" x14ac:dyDescent="0.3">
      <c r="A398" s="37"/>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4"/>
    </row>
    <row r="399" spans="1:27" x14ac:dyDescent="0.3">
      <c r="A399" s="37"/>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4"/>
    </row>
    <row r="400" spans="1:27" x14ac:dyDescent="0.3">
      <c r="A400" s="37"/>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4"/>
    </row>
    <row r="401" spans="1:27" x14ac:dyDescent="0.3">
      <c r="A401" s="37"/>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4"/>
    </row>
    <row r="402" spans="1:27" x14ac:dyDescent="0.3">
      <c r="A402" s="37"/>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4"/>
    </row>
    <row r="403" spans="1:27" x14ac:dyDescent="0.3">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4"/>
    </row>
    <row r="404" spans="1:27" x14ac:dyDescent="0.3">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4"/>
    </row>
    <row r="405" spans="1:27" x14ac:dyDescent="0.3">
      <c r="A405" s="37"/>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4"/>
    </row>
    <row r="406" spans="1:27" x14ac:dyDescent="0.3">
      <c r="A406" s="37"/>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4"/>
    </row>
    <row r="407" spans="1:27" x14ac:dyDescent="0.3">
      <c r="A407" s="37"/>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4"/>
    </row>
    <row r="408" spans="1:27" x14ac:dyDescent="0.3">
      <c r="A408" s="37"/>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4"/>
    </row>
    <row r="409" spans="1:27" x14ac:dyDescent="0.3">
      <c r="A409" s="37"/>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4"/>
    </row>
    <row r="410" spans="1:27" x14ac:dyDescent="0.3">
      <c r="A410" s="37"/>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4"/>
    </row>
    <row r="411" spans="1:27" x14ac:dyDescent="0.3">
      <c r="A411" s="37"/>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4"/>
    </row>
    <row r="412" spans="1:27" x14ac:dyDescent="0.3">
      <c r="A412" s="37"/>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4"/>
    </row>
    <row r="413" spans="1:27" x14ac:dyDescent="0.3">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4"/>
    </row>
    <row r="414" spans="1:27" x14ac:dyDescent="0.3">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4"/>
    </row>
    <row r="415" spans="1:27" x14ac:dyDescent="0.3">
      <c r="A415" s="37"/>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4"/>
    </row>
    <row r="416" spans="1:27" x14ac:dyDescent="0.3">
      <c r="A416" s="37"/>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4"/>
    </row>
    <row r="417" spans="1:27" x14ac:dyDescent="0.3">
      <c r="A417" s="37"/>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4"/>
    </row>
    <row r="418" spans="1:27" x14ac:dyDescent="0.3">
      <c r="A418" s="37"/>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4"/>
    </row>
    <row r="419" spans="1:27" x14ac:dyDescent="0.3">
      <c r="A419" s="37"/>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4"/>
    </row>
    <row r="420" spans="1:27" x14ac:dyDescent="0.3">
      <c r="A420" s="37"/>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4"/>
    </row>
    <row r="421" spans="1:27" x14ac:dyDescent="0.3">
      <c r="A421" s="37"/>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4"/>
    </row>
    <row r="422" spans="1:27" x14ac:dyDescent="0.3">
      <c r="A422" s="37"/>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4"/>
    </row>
    <row r="423" spans="1:27" x14ac:dyDescent="0.3">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4"/>
    </row>
    <row r="424" spans="1:27" x14ac:dyDescent="0.3">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4"/>
    </row>
    <row r="425" spans="1:27" x14ac:dyDescent="0.3">
      <c r="A425" s="37"/>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4"/>
    </row>
    <row r="426" spans="1:27" x14ac:dyDescent="0.3">
      <c r="A426" s="37"/>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4"/>
    </row>
    <row r="427" spans="1:27" x14ac:dyDescent="0.3">
      <c r="A427" s="37"/>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4"/>
    </row>
    <row r="428" spans="1:27" x14ac:dyDescent="0.3">
      <c r="A428" s="37"/>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4"/>
    </row>
    <row r="429" spans="1:27" x14ac:dyDescent="0.3">
      <c r="A429" s="37"/>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4"/>
    </row>
    <row r="430" spans="1:27" x14ac:dyDescent="0.3">
      <c r="A430" s="37"/>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4"/>
    </row>
    <row r="431" spans="1:27" x14ac:dyDescent="0.3">
      <c r="A431" s="37"/>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4"/>
    </row>
    <row r="432" spans="1:27" x14ac:dyDescent="0.3">
      <c r="A432" s="37"/>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4"/>
    </row>
    <row r="433" spans="1:27" x14ac:dyDescent="0.3">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4"/>
    </row>
    <row r="434" spans="1:27" x14ac:dyDescent="0.3">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4"/>
    </row>
    <row r="435" spans="1:27" x14ac:dyDescent="0.3">
      <c r="A435" s="37"/>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4"/>
    </row>
    <row r="436" spans="1:27" x14ac:dyDescent="0.3">
      <c r="A436" s="37"/>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4"/>
    </row>
    <row r="437" spans="1:27" x14ac:dyDescent="0.3">
      <c r="A437" s="37"/>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4"/>
    </row>
    <row r="438" spans="1:27" x14ac:dyDescent="0.3">
      <c r="A438" s="37"/>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4"/>
    </row>
    <row r="439" spans="1:27" x14ac:dyDescent="0.3">
      <c r="A439" s="37"/>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4"/>
    </row>
    <row r="440" spans="1:27" x14ac:dyDescent="0.3">
      <c r="A440" s="37"/>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4"/>
    </row>
    <row r="441" spans="1:27" x14ac:dyDescent="0.3">
      <c r="A441" s="37"/>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4"/>
    </row>
    <row r="442" spans="1:27" x14ac:dyDescent="0.3">
      <c r="A442" s="37"/>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4"/>
    </row>
    <row r="443" spans="1:27" x14ac:dyDescent="0.3">
      <c r="A443" s="37"/>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4"/>
    </row>
    <row r="444" spans="1:27" x14ac:dyDescent="0.3">
      <c r="A444" s="37"/>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4"/>
    </row>
    <row r="445" spans="1:27" x14ac:dyDescent="0.3">
      <c r="A445" s="37"/>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4"/>
    </row>
    <row r="446" spans="1:27" x14ac:dyDescent="0.3">
      <c r="A446" s="37"/>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4"/>
    </row>
    <row r="447" spans="1:27" x14ac:dyDescent="0.3">
      <c r="A447" s="37"/>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4"/>
    </row>
    <row r="448" spans="1:27" x14ac:dyDescent="0.3">
      <c r="A448" s="37"/>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4"/>
    </row>
    <row r="449" spans="1:27" x14ac:dyDescent="0.3">
      <c r="A449" s="37"/>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4"/>
    </row>
    <row r="450" spans="1:27" x14ac:dyDescent="0.3">
      <c r="A450" s="37"/>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4"/>
    </row>
    <row r="451" spans="1:27" x14ac:dyDescent="0.3">
      <c r="A451" s="37"/>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4"/>
    </row>
    <row r="452" spans="1:27" x14ac:dyDescent="0.3">
      <c r="A452" s="37"/>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4"/>
    </row>
    <row r="453" spans="1:27" x14ac:dyDescent="0.3">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4"/>
    </row>
    <row r="454" spans="1:27" x14ac:dyDescent="0.3">
      <c r="A454" s="37"/>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4"/>
    </row>
    <row r="455" spans="1:27" x14ac:dyDescent="0.3">
      <c r="A455" s="37"/>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4"/>
    </row>
    <row r="456" spans="1:27" x14ac:dyDescent="0.3">
      <c r="A456" s="37"/>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4"/>
    </row>
    <row r="457" spans="1:27" x14ac:dyDescent="0.3">
      <c r="A457" s="37"/>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4"/>
    </row>
    <row r="458" spans="1:27" x14ac:dyDescent="0.3">
      <c r="A458" s="37"/>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4"/>
    </row>
    <row r="459" spans="1:27" x14ac:dyDescent="0.3">
      <c r="A459" s="37"/>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4"/>
    </row>
    <row r="460" spans="1:27" x14ac:dyDescent="0.3">
      <c r="A460" s="37"/>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4"/>
    </row>
    <row r="461" spans="1:27" x14ac:dyDescent="0.3">
      <c r="A461" s="37"/>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4"/>
    </row>
    <row r="462" spans="1:27" x14ac:dyDescent="0.3">
      <c r="A462" s="37"/>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4"/>
    </row>
    <row r="463" spans="1:27" x14ac:dyDescent="0.3">
      <c r="A463" s="37"/>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4"/>
    </row>
    <row r="464" spans="1:27" x14ac:dyDescent="0.3">
      <c r="A464" s="37"/>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4"/>
    </row>
    <row r="465" spans="1:27" x14ac:dyDescent="0.3">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4"/>
    </row>
    <row r="466" spans="1:27" x14ac:dyDescent="0.3">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4"/>
    </row>
    <row r="467" spans="1:27" x14ac:dyDescent="0.3">
      <c r="A467" s="37"/>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4"/>
    </row>
    <row r="468" spans="1:27" x14ac:dyDescent="0.3">
      <c r="A468" s="37"/>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4"/>
    </row>
    <row r="469" spans="1:27" x14ac:dyDescent="0.3">
      <c r="A469" s="37"/>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4"/>
    </row>
    <row r="470" spans="1:27" x14ac:dyDescent="0.3">
      <c r="A470" s="37"/>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4"/>
    </row>
    <row r="471" spans="1:27" x14ac:dyDescent="0.3">
      <c r="A471" s="37"/>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4"/>
    </row>
    <row r="472" spans="1:27" x14ac:dyDescent="0.3">
      <c r="A472" s="37"/>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4"/>
    </row>
    <row r="473" spans="1:27" x14ac:dyDescent="0.3">
      <c r="A473" s="37"/>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4"/>
    </row>
    <row r="474" spans="1:27" x14ac:dyDescent="0.3">
      <c r="A474" s="37"/>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4"/>
    </row>
    <row r="475" spans="1:27" x14ac:dyDescent="0.3">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4"/>
    </row>
    <row r="476" spans="1:27" x14ac:dyDescent="0.3">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4"/>
    </row>
    <row r="477" spans="1:27" x14ac:dyDescent="0.3">
      <c r="A477" s="37"/>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4"/>
    </row>
    <row r="478" spans="1:27" x14ac:dyDescent="0.3">
      <c r="A478" s="37"/>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4"/>
    </row>
    <row r="479" spans="1:27" x14ac:dyDescent="0.3">
      <c r="A479" s="37"/>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4"/>
    </row>
    <row r="480" spans="1:27" x14ac:dyDescent="0.3">
      <c r="A480" s="37"/>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4"/>
    </row>
    <row r="481" spans="1:27" x14ac:dyDescent="0.3">
      <c r="A481" s="37"/>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4"/>
    </row>
    <row r="482" spans="1:27" x14ac:dyDescent="0.3">
      <c r="A482" s="37"/>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4"/>
    </row>
    <row r="483" spans="1:27" x14ac:dyDescent="0.3">
      <c r="A483" s="37"/>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4"/>
    </row>
    <row r="484" spans="1:27" x14ac:dyDescent="0.3">
      <c r="A484" s="37"/>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4"/>
    </row>
    <row r="485" spans="1:27" x14ac:dyDescent="0.3">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4"/>
    </row>
    <row r="486" spans="1:27" x14ac:dyDescent="0.3">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4"/>
    </row>
    <row r="487" spans="1:27" x14ac:dyDescent="0.3">
      <c r="A487" s="37"/>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4"/>
    </row>
    <row r="488" spans="1:27" x14ac:dyDescent="0.3">
      <c r="A488" s="37"/>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4"/>
    </row>
    <row r="489" spans="1:27" x14ac:dyDescent="0.3">
      <c r="A489" s="37"/>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4"/>
    </row>
    <row r="490" spans="1:27" x14ac:dyDescent="0.3">
      <c r="A490" s="37"/>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4"/>
    </row>
    <row r="491" spans="1:27" x14ac:dyDescent="0.3">
      <c r="A491" s="37"/>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4"/>
    </row>
    <row r="492" spans="1:27" x14ac:dyDescent="0.3">
      <c r="A492" s="37"/>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4"/>
    </row>
    <row r="493" spans="1:27" x14ac:dyDescent="0.3">
      <c r="A493" s="37"/>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4"/>
    </row>
    <row r="494" spans="1:27" x14ac:dyDescent="0.3">
      <c r="A494" s="37"/>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4"/>
    </row>
    <row r="495" spans="1:27" x14ac:dyDescent="0.3">
      <c r="A495" s="37"/>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4"/>
    </row>
    <row r="496" spans="1:27" x14ac:dyDescent="0.3">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4"/>
    </row>
    <row r="497" spans="1:27" x14ac:dyDescent="0.3">
      <c r="A497" s="37"/>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4"/>
    </row>
    <row r="498" spans="1:27" x14ac:dyDescent="0.3">
      <c r="A498" s="37"/>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4"/>
    </row>
    <row r="499" spans="1:27" x14ac:dyDescent="0.3">
      <c r="A499" s="37"/>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4"/>
    </row>
    <row r="500" spans="1:27" x14ac:dyDescent="0.3">
      <c r="A500" s="37"/>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4"/>
    </row>
    <row r="501" spans="1:27" x14ac:dyDescent="0.3">
      <c r="A501" s="37"/>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4"/>
    </row>
    <row r="502" spans="1:27" x14ac:dyDescent="0.3">
      <c r="A502" s="37"/>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4"/>
    </row>
    <row r="503" spans="1:27" x14ac:dyDescent="0.3">
      <c r="A503" s="37"/>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4"/>
    </row>
    <row r="504" spans="1:27" x14ac:dyDescent="0.3">
      <c r="A504" s="37"/>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4"/>
    </row>
    <row r="505" spans="1:27" x14ac:dyDescent="0.3">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4"/>
    </row>
    <row r="506" spans="1:27" x14ac:dyDescent="0.3">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4"/>
    </row>
    <row r="507" spans="1:27" x14ac:dyDescent="0.3">
      <c r="A507" s="37"/>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4"/>
    </row>
    <row r="508" spans="1:27" x14ac:dyDescent="0.3">
      <c r="A508" s="37"/>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4"/>
    </row>
    <row r="509" spans="1:27" x14ac:dyDescent="0.3">
      <c r="A509" s="37"/>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4"/>
    </row>
    <row r="510" spans="1:27" x14ac:dyDescent="0.3">
      <c r="A510" s="37"/>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4"/>
    </row>
    <row r="511" spans="1:27" x14ac:dyDescent="0.3">
      <c r="A511" s="37"/>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4"/>
    </row>
    <row r="512" spans="1:27" x14ac:dyDescent="0.3">
      <c r="A512" s="37"/>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4"/>
    </row>
    <row r="513" spans="1:27" x14ac:dyDescent="0.3">
      <c r="A513" s="37"/>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4"/>
    </row>
    <row r="514" spans="1:27" x14ac:dyDescent="0.3">
      <c r="A514" s="37"/>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4"/>
    </row>
    <row r="515" spans="1:27" x14ac:dyDescent="0.3">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4"/>
    </row>
    <row r="516" spans="1:27" x14ac:dyDescent="0.3">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4"/>
    </row>
    <row r="517" spans="1:27" x14ac:dyDescent="0.3">
      <c r="A517" s="37"/>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4"/>
    </row>
    <row r="518" spans="1:27" x14ac:dyDescent="0.3">
      <c r="A518" s="37"/>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4"/>
    </row>
    <row r="519" spans="1:27" x14ac:dyDescent="0.3">
      <c r="A519" s="37"/>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4"/>
    </row>
    <row r="520" spans="1:27" x14ac:dyDescent="0.3">
      <c r="A520" s="37"/>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4"/>
    </row>
    <row r="521" spans="1:27" x14ac:dyDescent="0.3">
      <c r="A521" s="37"/>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4"/>
    </row>
    <row r="522" spans="1:27" x14ac:dyDescent="0.3">
      <c r="A522" s="37"/>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4"/>
    </row>
    <row r="523" spans="1:27" x14ac:dyDescent="0.3">
      <c r="A523" s="37"/>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4"/>
    </row>
    <row r="524" spans="1:27" x14ac:dyDescent="0.3">
      <c r="A524" s="37"/>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4"/>
    </row>
    <row r="525" spans="1:27" x14ac:dyDescent="0.3">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4"/>
    </row>
    <row r="526" spans="1:27" x14ac:dyDescent="0.3">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4"/>
    </row>
    <row r="527" spans="1:27" x14ac:dyDescent="0.3">
      <c r="A527" s="37"/>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4"/>
    </row>
    <row r="528" spans="1:27" x14ac:dyDescent="0.3">
      <c r="A528" s="37"/>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4"/>
    </row>
    <row r="529" spans="1:27" x14ac:dyDescent="0.3">
      <c r="A529" s="37"/>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4"/>
    </row>
    <row r="530" spans="1:27" x14ac:dyDescent="0.3">
      <c r="A530" s="37"/>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4"/>
    </row>
    <row r="531" spans="1:27" x14ac:dyDescent="0.3">
      <c r="A531" s="37"/>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4"/>
    </row>
    <row r="532" spans="1:27" x14ac:dyDescent="0.3">
      <c r="A532" s="37"/>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4"/>
    </row>
    <row r="533" spans="1:27" x14ac:dyDescent="0.3">
      <c r="A533" s="37"/>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4"/>
    </row>
    <row r="534" spans="1:27" x14ac:dyDescent="0.3">
      <c r="A534" s="37"/>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4"/>
    </row>
    <row r="535" spans="1:27" x14ac:dyDescent="0.3">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4"/>
    </row>
    <row r="536" spans="1:27" x14ac:dyDescent="0.3">
      <c r="A536" s="37"/>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4"/>
    </row>
    <row r="537" spans="1:27" x14ac:dyDescent="0.3">
      <c r="A537" s="37"/>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4"/>
    </row>
    <row r="538" spans="1:27" x14ac:dyDescent="0.3">
      <c r="A538" s="37"/>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4"/>
    </row>
    <row r="539" spans="1:27" x14ac:dyDescent="0.3">
      <c r="A539" s="37"/>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4"/>
    </row>
    <row r="540" spans="1:27" x14ac:dyDescent="0.3">
      <c r="A540" s="37"/>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4"/>
    </row>
    <row r="541" spans="1:27" x14ac:dyDescent="0.3">
      <c r="A541" s="37"/>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4"/>
    </row>
    <row r="542" spans="1:27" x14ac:dyDescent="0.3">
      <c r="A542" s="37"/>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4"/>
    </row>
    <row r="543" spans="1:27" x14ac:dyDescent="0.3">
      <c r="A543" s="37"/>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4"/>
    </row>
    <row r="544" spans="1:27" x14ac:dyDescent="0.3">
      <c r="A544" s="37"/>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4"/>
    </row>
    <row r="545" spans="1:27" x14ac:dyDescent="0.3">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4"/>
    </row>
    <row r="546" spans="1:27" x14ac:dyDescent="0.3">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4"/>
    </row>
    <row r="547" spans="1:27" x14ac:dyDescent="0.3">
      <c r="A547" s="37"/>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4"/>
    </row>
    <row r="548" spans="1:27" x14ac:dyDescent="0.3">
      <c r="A548" s="37"/>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4"/>
    </row>
    <row r="549" spans="1:27" x14ac:dyDescent="0.3">
      <c r="A549" s="37"/>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4"/>
    </row>
    <row r="550" spans="1:27" x14ac:dyDescent="0.3">
      <c r="A550" s="37"/>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4"/>
    </row>
    <row r="551" spans="1:27" x14ac:dyDescent="0.3">
      <c r="A551" s="37"/>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4"/>
    </row>
    <row r="552" spans="1:27" x14ac:dyDescent="0.3">
      <c r="A552" s="37"/>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4"/>
    </row>
    <row r="553" spans="1:27" x14ac:dyDescent="0.3">
      <c r="A553" s="37"/>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4"/>
    </row>
    <row r="554" spans="1:27" x14ac:dyDescent="0.3">
      <c r="A554" s="37"/>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4"/>
    </row>
    <row r="555" spans="1:27" x14ac:dyDescent="0.3">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4"/>
    </row>
    <row r="556" spans="1:27" x14ac:dyDescent="0.3">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4"/>
    </row>
    <row r="557" spans="1:27" x14ac:dyDescent="0.3">
      <c r="A557" s="37"/>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4"/>
    </row>
    <row r="558" spans="1:27" x14ac:dyDescent="0.3">
      <c r="A558" s="37"/>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4"/>
    </row>
    <row r="559" spans="1:27" x14ac:dyDescent="0.3">
      <c r="A559" s="37"/>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4"/>
    </row>
    <row r="560" spans="1:27" x14ac:dyDescent="0.3">
      <c r="A560" s="37"/>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4"/>
    </row>
    <row r="561" spans="1:27" x14ac:dyDescent="0.3">
      <c r="A561" s="37"/>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4"/>
    </row>
    <row r="562" spans="1:27" x14ac:dyDescent="0.3">
      <c r="A562" s="37"/>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4"/>
    </row>
    <row r="563" spans="1:27" x14ac:dyDescent="0.3">
      <c r="A563" s="37"/>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4"/>
    </row>
    <row r="564" spans="1:27" x14ac:dyDescent="0.3">
      <c r="A564" s="37"/>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4"/>
    </row>
    <row r="565" spans="1:27" x14ac:dyDescent="0.3">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4"/>
    </row>
    <row r="566" spans="1:27" x14ac:dyDescent="0.3">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4"/>
    </row>
    <row r="567" spans="1:27" x14ac:dyDescent="0.3">
      <c r="A567" s="37"/>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4"/>
    </row>
    <row r="568" spans="1:27" x14ac:dyDescent="0.3">
      <c r="A568" s="37"/>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4"/>
    </row>
    <row r="569" spans="1:27" x14ac:dyDescent="0.3">
      <c r="A569" s="37"/>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4"/>
    </row>
    <row r="570" spans="1:27" x14ac:dyDescent="0.3">
      <c r="A570" s="37"/>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4"/>
    </row>
    <row r="571" spans="1:27" x14ac:dyDescent="0.3">
      <c r="A571" s="37"/>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4"/>
    </row>
    <row r="572" spans="1:27" x14ac:dyDescent="0.3">
      <c r="A572" s="37"/>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4"/>
    </row>
    <row r="573" spans="1:27" x14ac:dyDescent="0.3">
      <c r="A573" s="37"/>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4"/>
    </row>
    <row r="574" spans="1:27" x14ac:dyDescent="0.3">
      <c r="A574" s="37"/>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4"/>
    </row>
    <row r="575" spans="1:27" x14ac:dyDescent="0.3">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4"/>
    </row>
    <row r="576" spans="1:27" x14ac:dyDescent="0.3">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4"/>
    </row>
    <row r="577" spans="1:27" x14ac:dyDescent="0.3">
      <c r="A577" s="37"/>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4"/>
    </row>
    <row r="578" spans="1:27" x14ac:dyDescent="0.3">
      <c r="A578" s="37"/>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4"/>
    </row>
    <row r="579" spans="1:27" x14ac:dyDescent="0.3">
      <c r="A579" s="37"/>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4"/>
    </row>
    <row r="580" spans="1:27" x14ac:dyDescent="0.3">
      <c r="A580" s="37"/>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4"/>
    </row>
    <row r="581" spans="1:27" x14ac:dyDescent="0.3">
      <c r="A581" s="37"/>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4"/>
    </row>
    <row r="582" spans="1:27" x14ac:dyDescent="0.3">
      <c r="A582" s="37"/>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4"/>
    </row>
    <row r="583" spans="1:27" x14ac:dyDescent="0.3">
      <c r="A583" s="37"/>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4"/>
    </row>
    <row r="584" spans="1:27" x14ac:dyDescent="0.3">
      <c r="A584" s="37"/>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4"/>
    </row>
    <row r="585" spans="1:27" x14ac:dyDescent="0.3">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4"/>
    </row>
    <row r="586" spans="1:27" x14ac:dyDescent="0.3">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4"/>
    </row>
    <row r="587" spans="1:27" x14ac:dyDescent="0.3">
      <c r="A587" s="37"/>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4"/>
    </row>
    <row r="588" spans="1:27" x14ac:dyDescent="0.3">
      <c r="A588" s="37"/>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4"/>
    </row>
    <row r="589" spans="1:27" x14ac:dyDescent="0.3">
      <c r="A589" s="37"/>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4"/>
    </row>
    <row r="590" spans="1:27" x14ac:dyDescent="0.3">
      <c r="A590" s="37"/>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4"/>
    </row>
    <row r="591" spans="1:27" x14ac:dyDescent="0.3">
      <c r="A591" s="37"/>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4"/>
    </row>
    <row r="592" spans="1:27" x14ac:dyDescent="0.3">
      <c r="A592" s="37"/>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4"/>
    </row>
    <row r="593" spans="1:27" x14ac:dyDescent="0.3">
      <c r="A593" s="37"/>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4"/>
    </row>
    <row r="594" spans="1:27" x14ac:dyDescent="0.3">
      <c r="A594" s="37"/>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4"/>
    </row>
    <row r="595" spans="1:27" x14ac:dyDescent="0.3">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4"/>
    </row>
    <row r="596" spans="1:27" x14ac:dyDescent="0.3">
      <c r="A596" s="37"/>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4"/>
    </row>
    <row r="597" spans="1:27" x14ac:dyDescent="0.3">
      <c r="A597" s="37"/>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4"/>
    </row>
    <row r="598" spans="1:27" x14ac:dyDescent="0.3">
      <c r="A598" s="37"/>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4"/>
    </row>
    <row r="599" spans="1:27" x14ac:dyDescent="0.3">
      <c r="A599" s="37"/>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4"/>
    </row>
    <row r="600" spans="1:27" x14ac:dyDescent="0.3">
      <c r="A600" s="37"/>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4"/>
    </row>
    <row r="601" spans="1:27" x14ac:dyDescent="0.3">
      <c r="A601" s="37"/>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4"/>
    </row>
    <row r="602" spans="1:27" x14ac:dyDescent="0.3">
      <c r="A602" s="37"/>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4"/>
    </row>
    <row r="603" spans="1:27" x14ac:dyDescent="0.3">
      <c r="A603" s="37"/>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4"/>
    </row>
    <row r="604" spans="1:27" x14ac:dyDescent="0.3">
      <c r="A604" s="37"/>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4"/>
    </row>
    <row r="605" spans="1:27" x14ac:dyDescent="0.3">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4"/>
    </row>
    <row r="606" spans="1:27" x14ac:dyDescent="0.3">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4"/>
    </row>
    <row r="607" spans="1:27" x14ac:dyDescent="0.3">
      <c r="A607" s="37"/>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4"/>
    </row>
    <row r="608" spans="1:27" x14ac:dyDescent="0.3">
      <c r="A608" s="37"/>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4"/>
    </row>
    <row r="609" spans="1:27" x14ac:dyDescent="0.3">
      <c r="A609" s="37"/>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4"/>
    </row>
    <row r="610" spans="1:27" x14ac:dyDescent="0.3">
      <c r="A610" s="37"/>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4"/>
    </row>
    <row r="611" spans="1:27" x14ac:dyDescent="0.3">
      <c r="A611" s="37"/>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4"/>
    </row>
    <row r="612" spans="1:27" x14ac:dyDescent="0.3">
      <c r="A612" s="37"/>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4"/>
    </row>
    <row r="613" spans="1:27" x14ac:dyDescent="0.3">
      <c r="A613" s="37"/>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4"/>
    </row>
    <row r="614" spans="1:27" x14ac:dyDescent="0.3">
      <c r="A614" s="37"/>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4"/>
    </row>
    <row r="615" spans="1:27" x14ac:dyDescent="0.3">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4"/>
    </row>
    <row r="616" spans="1:27" x14ac:dyDescent="0.3">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4"/>
    </row>
    <row r="617" spans="1:27" x14ac:dyDescent="0.3">
      <c r="A617" s="37"/>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4"/>
    </row>
    <row r="618" spans="1:27" x14ac:dyDescent="0.3">
      <c r="A618" s="37"/>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4"/>
    </row>
    <row r="619" spans="1:27" x14ac:dyDescent="0.3">
      <c r="A619" s="37"/>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4"/>
    </row>
    <row r="620" spans="1:27" x14ac:dyDescent="0.3">
      <c r="A620" s="37"/>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4"/>
    </row>
    <row r="621" spans="1:27" x14ac:dyDescent="0.3">
      <c r="A621" s="37"/>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4"/>
    </row>
    <row r="622" spans="1:27" x14ac:dyDescent="0.3">
      <c r="A622" s="37"/>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4"/>
    </row>
    <row r="623" spans="1:27" x14ac:dyDescent="0.3">
      <c r="A623" s="37"/>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4"/>
    </row>
    <row r="624" spans="1:27" x14ac:dyDescent="0.3">
      <c r="A624" s="37"/>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4"/>
    </row>
    <row r="625" spans="1:27" x14ac:dyDescent="0.3">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4"/>
    </row>
    <row r="626" spans="1:27" x14ac:dyDescent="0.3">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4"/>
    </row>
    <row r="627" spans="1:27" x14ac:dyDescent="0.3">
      <c r="A627" s="37"/>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4"/>
    </row>
    <row r="628" spans="1:27" x14ac:dyDescent="0.3">
      <c r="A628" s="37"/>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4"/>
    </row>
    <row r="629" spans="1:27" x14ac:dyDescent="0.3">
      <c r="A629" s="37"/>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4"/>
    </row>
    <row r="630" spans="1:27" x14ac:dyDescent="0.3">
      <c r="A630" s="37"/>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4"/>
    </row>
    <row r="631" spans="1:27" x14ac:dyDescent="0.3">
      <c r="A631" s="37"/>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4"/>
    </row>
    <row r="632" spans="1:27" x14ac:dyDescent="0.3">
      <c r="A632" s="37"/>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4"/>
    </row>
    <row r="633" spans="1:27" x14ac:dyDescent="0.3">
      <c r="A633" s="37"/>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4"/>
    </row>
    <row r="634" spans="1:27" x14ac:dyDescent="0.3">
      <c r="A634" s="37"/>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4"/>
    </row>
    <row r="635" spans="1:27" x14ac:dyDescent="0.3">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4"/>
    </row>
    <row r="636" spans="1:27" x14ac:dyDescent="0.3">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4"/>
    </row>
    <row r="637" spans="1:27" x14ac:dyDescent="0.3">
      <c r="A637" s="37"/>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4"/>
    </row>
    <row r="638" spans="1:27" x14ac:dyDescent="0.3">
      <c r="A638" s="37"/>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4"/>
    </row>
    <row r="639" spans="1:27" x14ac:dyDescent="0.3">
      <c r="A639" s="37"/>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4"/>
    </row>
    <row r="640" spans="1:27" x14ac:dyDescent="0.3">
      <c r="A640" s="37"/>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4"/>
    </row>
    <row r="641" spans="1:27" x14ac:dyDescent="0.3">
      <c r="A641" s="37"/>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4"/>
    </row>
    <row r="642" spans="1:27" x14ac:dyDescent="0.3">
      <c r="A642" s="37"/>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4"/>
    </row>
    <row r="643" spans="1:27" x14ac:dyDescent="0.3">
      <c r="A643" s="37"/>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4"/>
    </row>
    <row r="644" spans="1:27" x14ac:dyDescent="0.3">
      <c r="A644" s="37"/>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4"/>
    </row>
    <row r="645" spans="1:27" x14ac:dyDescent="0.3">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4"/>
    </row>
    <row r="646" spans="1:27" x14ac:dyDescent="0.3">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4"/>
    </row>
    <row r="647" spans="1:27" x14ac:dyDescent="0.3">
      <c r="A647" s="37"/>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4"/>
    </row>
    <row r="648" spans="1:27" x14ac:dyDescent="0.3">
      <c r="A648" s="37"/>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4"/>
    </row>
    <row r="649" spans="1:27" x14ac:dyDescent="0.3">
      <c r="A649" s="37"/>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4"/>
    </row>
    <row r="650" spans="1:27" x14ac:dyDescent="0.3">
      <c r="A650" s="37"/>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4"/>
    </row>
    <row r="651" spans="1:27" x14ac:dyDescent="0.3">
      <c r="A651" s="37"/>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4"/>
    </row>
    <row r="652" spans="1:27" x14ac:dyDescent="0.3">
      <c r="A652" s="37"/>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4"/>
    </row>
    <row r="653" spans="1:27" x14ac:dyDescent="0.3">
      <c r="A653" s="37"/>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4"/>
    </row>
    <row r="654" spans="1:27" x14ac:dyDescent="0.3">
      <c r="A654" s="37"/>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4"/>
    </row>
    <row r="655" spans="1:27" x14ac:dyDescent="0.3">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4"/>
    </row>
    <row r="656" spans="1:27" x14ac:dyDescent="0.3">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4"/>
    </row>
    <row r="657" spans="1:27" x14ac:dyDescent="0.3">
      <c r="A657" s="37"/>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4"/>
    </row>
    <row r="658" spans="1:27" x14ac:dyDescent="0.3">
      <c r="A658" s="37"/>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4"/>
    </row>
    <row r="659" spans="1:27" x14ac:dyDescent="0.3">
      <c r="A659" s="37"/>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4"/>
    </row>
    <row r="660" spans="1:27" x14ac:dyDescent="0.3">
      <c r="A660" s="37"/>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4"/>
    </row>
    <row r="661" spans="1:27" x14ac:dyDescent="0.3">
      <c r="A661" s="37"/>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4"/>
    </row>
    <row r="662" spans="1:27" x14ac:dyDescent="0.3">
      <c r="A662" s="37"/>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4"/>
    </row>
    <row r="663" spans="1:27" x14ac:dyDescent="0.3">
      <c r="A663" s="37"/>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4"/>
    </row>
    <row r="664" spans="1:27" x14ac:dyDescent="0.3">
      <c r="A664" s="37"/>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4"/>
    </row>
    <row r="665" spans="1:27" x14ac:dyDescent="0.3">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4"/>
    </row>
    <row r="666" spans="1:27" x14ac:dyDescent="0.3">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4"/>
    </row>
    <row r="667" spans="1:27" x14ac:dyDescent="0.3">
      <c r="A667" s="37"/>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4"/>
    </row>
    <row r="668" spans="1:27" x14ac:dyDescent="0.3">
      <c r="A668" s="37"/>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4"/>
    </row>
    <row r="669" spans="1:27" x14ac:dyDescent="0.3">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4"/>
    </row>
    <row r="670" spans="1:27" x14ac:dyDescent="0.3">
      <c r="A670" s="37"/>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4"/>
    </row>
    <row r="671" spans="1:27" x14ac:dyDescent="0.3">
      <c r="A671" s="37"/>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4"/>
    </row>
    <row r="672" spans="1:27" x14ac:dyDescent="0.3">
      <c r="A672" s="37"/>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4"/>
    </row>
    <row r="673" spans="1:27" x14ac:dyDescent="0.3">
      <c r="A673" s="37"/>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4"/>
    </row>
    <row r="674" spans="1:27" x14ac:dyDescent="0.3">
      <c r="A674" s="37"/>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4"/>
    </row>
    <row r="675" spans="1:27" x14ac:dyDescent="0.3">
      <c r="A675" s="37"/>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4"/>
    </row>
    <row r="676" spans="1:27" x14ac:dyDescent="0.3">
      <c r="A676" s="37"/>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4"/>
    </row>
    <row r="677" spans="1:27" x14ac:dyDescent="0.3">
      <c r="A677" s="37"/>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4"/>
    </row>
    <row r="678" spans="1:27" x14ac:dyDescent="0.3">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4"/>
    </row>
    <row r="679" spans="1:27" x14ac:dyDescent="0.3">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4"/>
    </row>
    <row r="680" spans="1:27" x14ac:dyDescent="0.3">
      <c r="A680" s="37"/>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4"/>
    </row>
    <row r="681" spans="1:27" x14ac:dyDescent="0.3">
      <c r="A681" s="37"/>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4"/>
    </row>
    <row r="682" spans="1:27" x14ac:dyDescent="0.3">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4"/>
    </row>
    <row r="683" spans="1:27" x14ac:dyDescent="0.3">
      <c r="A683" s="37"/>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4"/>
    </row>
    <row r="684" spans="1:27" x14ac:dyDescent="0.3">
      <c r="A684" s="37"/>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4"/>
    </row>
    <row r="685" spans="1:27" x14ac:dyDescent="0.3">
      <c r="A685" s="37"/>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4"/>
    </row>
    <row r="686" spans="1:27" x14ac:dyDescent="0.3">
      <c r="A686" s="37"/>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4"/>
    </row>
    <row r="687" spans="1:27" x14ac:dyDescent="0.3">
      <c r="A687" s="37"/>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4"/>
    </row>
    <row r="688" spans="1:27" x14ac:dyDescent="0.3">
      <c r="A688" s="37"/>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4"/>
    </row>
    <row r="689" spans="1:27" x14ac:dyDescent="0.3">
      <c r="A689" s="37"/>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4"/>
    </row>
    <row r="690" spans="1:27" x14ac:dyDescent="0.3">
      <c r="A690" s="37"/>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4"/>
    </row>
    <row r="691" spans="1:27" x14ac:dyDescent="0.3">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4"/>
    </row>
    <row r="692" spans="1:27" x14ac:dyDescent="0.3">
      <c r="A692" s="37"/>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4"/>
    </row>
    <row r="693" spans="1:27" x14ac:dyDescent="0.3">
      <c r="A693" s="37"/>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4"/>
    </row>
    <row r="694" spans="1:27" x14ac:dyDescent="0.3">
      <c r="A694" s="37"/>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4"/>
    </row>
    <row r="695" spans="1:27" x14ac:dyDescent="0.3">
      <c r="A695" s="37"/>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4"/>
    </row>
    <row r="696" spans="1:27" x14ac:dyDescent="0.3">
      <c r="A696" s="37"/>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4"/>
    </row>
    <row r="697" spans="1:27" x14ac:dyDescent="0.3">
      <c r="A697" s="37"/>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4"/>
    </row>
    <row r="698" spans="1:27" x14ac:dyDescent="0.3">
      <c r="A698" s="37"/>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4"/>
    </row>
    <row r="699" spans="1:27" x14ac:dyDescent="0.3">
      <c r="A699" s="37"/>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4"/>
    </row>
    <row r="700" spans="1:27" x14ac:dyDescent="0.3">
      <c r="A700" s="37"/>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4"/>
    </row>
    <row r="701" spans="1:27" x14ac:dyDescent="0.3">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4"/>
    </row>
    <row r="702" spans="1:27" x14ac:dyDescent="0.3">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4"/>
    </row>
    <row r="703" spans="1:27" x14ac:dyDescent="0.3">
      <c r="A703" s="37"/>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4"/>
    </row>
    <row r="704" spans="1:27" x14ac:dyDescent="0.3">
      <c r="A704" s="37"/>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4"/>
    </row>
    <row r="705" spans="1:27" x14ac:dyDescent="0.3">
      <c r="A705" s="37"/>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4"/>
    </row>
    <row r="706" spans="1:27" x14ac:dyDescent="0.3">
      <c r="A706" s="37"/>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4"/>
    </row>
    <row r="707" spans="1:27" x14ac:dyDescent="0.3">
      <c r="A707" s="37"/>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4"/>
    </row>
    <row r="708" spans="1:27" x14ac:dyDescent="0.3">
      <c r="A708" s="37"/>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4"/>
    </row>
    <row r="709" spans="1:27" x14ac:dyDescent="0.3">
      <c r="A709" s="37"/>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4"/>
    </row>
    <row r="710" spans="1:27" x14ac:dyDescent="0.3">
      <c r="A710" s="37"/>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4"/>
    </row>
    <row r="711" spans="1:27" x14ac:dyDescent="0.3">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4"/>
    </row>
    <row r="712" spans="1:27" x14ac:dyDescent="0.3">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4"/>
    </row>
    <row r="713" spans="1:27" x14ac:dyDescent="0.3">
      <c r="A713" s="37"/>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4"/>
    </row>
    <row r="714" spans="1:27" x14ac:dyDescent="0.3">
      <c r="A714" s="37"/>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4"/>
    </row>
    <row r="715" spans="1:27" x14ac:dyDescent="0.3">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4"/>
    </row>
    <row r="716" spans="1:27" x14ac:dyDescent="0.3">
      <c r="A716" s="37"/>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4"/>
    </row>
    <row r="717" spans="1:27" x14ac:dyDescent="0.3">
      <c r="A717" s="37"/>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4"/>
    </row>
    <row r="718" spans="1:27" x14ac:dyDescent="0.3">
      <c r="A718" s="37"/>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4"/>
    </row>
    <row r="719" spans="1:27" x14ac:dyDescent="0.3">
      <c r="A719" s="37"/>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4"/>
    </row>
    <row r="720" spans="1:27" x14ac:dyDescent="0.3">
      <c r="A720" s="37"/>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4"/>
    </row>
    <row r="721" spans="1:27" x14ac:dyDescent="0.3">
      <c r="A721" s="37"/>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4"/>
    </row>
    <row r="722" spans="1:27" x14ac:dyDescent="0.3">
      <c r="A722" s="37"/>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4"/>
    </row>
    <row r="723" spans="1:27" x14ac:dyDescent="0.3">
      <c r="A723" s="37"/>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4"/>
    </row>
    <row r="724" spans="1:27" x14ac:dyDescent="0.3">
      <c r="A724" s="37"/>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4"/>
    </row>
    <row r="725" spans="1:27" x14ac:dyDescent="0.3">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4"/>
    </row>
    <row r="726" spans="1:27" x14ac:dyDescent="0.3">
      <c r="A726" s="37"/>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4"/>
    </row>
    <row r="727" spans="1:27" x14ac:dyDescent="0.3">
      <c r="A727" s="37"/>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4"/>
    </row>
    <row r="728" spans="1:27" x14ac:dyDescent="0.3">
      <c r="A728" s="37"/>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4"/>
    </row>
    <row r="729" spans="1:27" x14ac:dyDescent="0.3">
      <c r="A729" s="37"/>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4"/>
    </row>
    <row r="730" spans="1:27" x14ac:dyDescent="0.3">
      <c r="A730" s="37"/>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4"/>
    </row>
    <row r="731" spans="1:27" x14ac:dyDescent="0.3">
      <c r="A731" s="37"/>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4"/>
    </row>
    <row r="732" spans="1:27" x14ac:dyDescent="0.3">
      <c r="A732" s="37"/>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4"/>
    </row>
    <row r="733" spans="1:27" x14ac:dyDescent="0.3">
      <c r="A733" s="37"/>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4"/>
    </row>
    <row r="734" spans="1:27" x14ac:dyDescent="0.3">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4"/>
    </row>
    <row r="735" spans="1:27" x14ac:dyDescent="0.3">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4"/>
    </row>
    <row r="736" spans="1:27" x14ac:dyDescent="0.3">
      <c r="A736" s="37"/>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4"/>
    </row>
    <row r="737" spans="1:27" x14ac:dyDescent="0.3">
      <c r="A737" s="37"/>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4"/>
    </row>
    <row r="738" spans="1:27" x14ac:dyDescent="0.3">
      <c r="A738" s="37"/>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4"/>
    </row>
    <row r="739" spans="1:27" x14ac:dyDescent="0.3">
      <c r="A739" s="37"/>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4"/>
    </row>
    <row r="740" spans="1:27" x14ac:dyDescent="0.3">
      <c r="A740" s="37"/>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4"/>
    </row>
    <row r="741" spans="1:27" x14ac:dyDescent="0.3">
      <c r="A741" s="37"/>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4"/>
    </row>
    <row r="742" spans="1:27" x14ac:dyDescent="0.3">
      <c r="A742" s="37"/>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4"/>
    </row>
    <row r="743" spans="1:27" x14ac:dyDescent="0.3">
      <c r="A743" s="37"/>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4"/>
    </row>
    <row r="744" spans="1:27" x14ac:dyDescent="0.3">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4"/>
    </row>
    <row r="745" spans="1:27" x14ac:dyDescent="0.3">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4"/>
    </row>
    <row r="746" spans="1:27" x14ac:dyDescent="0.3">
      <c r="A746" s="37"/>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4"/>
    </row>
    <row r="747" spans="1:27" x14ac:dyDescent="0.3">
      <c r="A747" s="37"/>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4"/>
    </row>
    <row r="748" spans="1:27" x14ac:dyDescent="0.3">
      <c r="A748" s="37"/>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4"/>
    </row>
    <row r="749" spans="1:27" x14ac:dyDescent="0.3">
      <c r="A749" s="37"/>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4"/>
    </row>
    <row r="750" spans="1:27" x14ac:dyDescent="0.3">
      <c r="A750" s="37"/>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4"/>
    </row>
    <row r="751" spans="1:27" x14ac:dyDescent="0.3">
      <c r="A751" s="37"/>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4"/>
    </row>
    <row r="752" spans="1:27" x14ac:dyDescent="0.3">
      <c r="A752" s="37"/>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4"/>
    </row>
    <row r="753" spans="1:27" x14ac:dyDescent="0.3">
      <c r="A753" s="37"/>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4"/>
    </row>
    <row r="754" spans="1:27" x14ac:dyDescent="0.3">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4"/>
    </row>
    <row r="755" spans="1:27" x14ac:dyDescent="0.3">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4"/>
    </row>
    <row r="756" spans="1:27" x14ac:dyDescent="0.3">
      <c r="A756" s="37"/>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4"/>
    </row>
    <row r="757" spans="1:27" x14ac:dyDescent="0.3">
      <c r="A757" s="37"/>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4"/>
    </row>
    <row r="758" spans="1:27" x14ac:dyDescent="0.3">
      <c r="A758" s="37"/>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4"/>
    </row>
    <row r="759" spans="1:27" x14ac:dyDescent="0.3">
      <c r="A759" s="37"/>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4"/>
    </row>
    <row r="760" spans="1:27" x14ac:dyDescent="0.3">
      <c r="A760" s="37"/>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4"/>
    </row>
    <row r="761" spans="1:27" x14ac:dyDescent="0.3">
      <c r="A761" s="37"/>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4"/>
    </row>
    <row r="762" spans="1:27" x14ac:dyDescent="0.3">
      <c r="A762" s="37"/>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4"/>
    </row>
    <row r="763" spans="1:27" x14ac:dyDescent="0.3">
      <c r="A763" s="37"/>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4"/>
    </row>
    <row r="764" spans="1:27" x14ac:dyDescent="0.3">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4"/>
    </row>
    <row r="765" spans="1:27" x14ac:dyDescent="0.3">
      <c r="A765" s="37"/>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4"/>
    </row>
    <row r="766" spans="1:27" x14ac:dyDescent="0.3">
      <c r="A766" s="37"/>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4"/>
    </row>
    <row r="767" spans="1:27" x14ac:dyDescent="0.3">
      <c r="A767" s="37"/>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4"/>
    </row>
    <row r="768" spans="1:27" x14ac:dyDescent="0.3">
      <c r="A768" s="37"/>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4"/>
    </row>
    <row r="769" spans="1:27" x14ac:dyDescent="0.3">
      <c r="A769" s="37"/>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4"/>
    </row>
    <row r="770" spans="1:27" x14ac:dyDescent="0.3">
      <c r="A770" s="37"/>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4"/>
    </row>
    <row r="771" spans="1:27" x14ac:dyDescent="0.3">
      <c r="A771" s="37"/>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4"/>
    </row>
    <row r="772" spans="1:27" x14ac:dyDescent="0.3">
      <c r="A772" s="37"/>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4"/>
    </row>
    <row r="773" spans="1:27" x14ac:dyDescent="0.3">
      <c r="A773" s="37"/>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4"/>
    </row>
    <row r="774" spans="1:27" x14ac:dyDescent="0.3">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4"/>
    </row>
    <row r="775" spans="1:27" x14ac:dyDescent="0.3">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4"/>
    </row>
    <row r="776" spans="1:27" x14ac:dyDescent="0.3">
      <c r="A776" s="37"/>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4"/>
    </row>
    <row r="777" spans="1:27" x14ac:dyDescent="0.3">
      <c r="A777" s="37"/>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4"/>
    </row>
    <row r="778" spans="1:27" x14ac:dyDescent="0.3">
      <c r="A778" s="37"/>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4"/>
    </row>
    <row r="779" spans="1:27" x14ac:dyDescent="0.3">
      <c r="A779" s="37"/>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4"/>
    </row>
    <row r="780" spans="1:27" x14ac:dyDescent="0.3">
      <c r="A780" s="37"/>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4"/>
    </row>
    <row r="781" spans="1:27" x14ac:dyDescent="0.3">
      <c r="A781" s="37"/>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4"/>
    </row>
    <row r="782" spans="1:27" x14ac:dyDescent="0.3">
      <c r="A782" s="37"/>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4"/>
    </row>
    <row r="783" spans="1:27" x14ac:dyDescent="0.3">
      <c r="A783" s="37"/>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4"/>
    </row>
    <row r="784" spans="1:27" x14ac:dyDescent="0.3">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4"/>
    </row>
    <row r="785" spans="1:27" x14ac:dyDescent="0.3">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4"/>
    </row>
    <row r="786" spans="1:27" x14ac:dyDescent="0.3">
      <c r="A786" s="37"/>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4"/>
    </row>
    <row r="787" spans="1:27" x14ac:dyDescent="0.3">
      <c r="A787" s="37"/>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4"/>
    </row>
    <row r="788" spans="1:27" x14ac:dyDescent="0.3">
      <c r="A788" s="37"/>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4"/>
    </row>
    <row r="789" spans="1:27" x14ac:dyDescent="0.3">
      <c r="A789" s="37"/>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4"/>
    </row>
    <row r="790" spans="1:27" x14ac:dyDescent="0.3">
      <c r="A790" s="37"/>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4"/>
    </row>
    <row r="791" spans="1:27" x14ac:dyDescent="0.3">
      <c r="A791" s="37"/>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4"/>
    </row>
    <row r="792" spans="1:27" x14ac:dyDescent="0.3">
      <c r="A792" s="37"/>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4"/>
    </row>
    <row r="793" spans="1:27" x14ac:dyDescent="0.3">
      <c r="A793" s="37"/>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4"/>
    </row>
    <row r="794" spans="1:27" x14ac:dyDescent="0.3">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4"/>
    </row>
    <row r="795" spans="1:27" x14ac:dyDescent="0.3">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4"/>
    </row>
    <row r="796" spans="1:27" x14ac:dyDescent="0.3">
      <c r="A796" s="37"/>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4"/>
    </row>
    <row r="797" spans="1:27" x14ac:dyDescent="0.3">
      <c r="A797" s="37"/>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4"/>
    </row>
    <row r="798" spans="1:27" x14ac:dyDescent="0.3">
      <c r="A798" s="37"/>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4"/>
    </row>
    <row r="799" spans="1:27" x14ac:dyDescent="0.3">
      <c r="A799" s="37"/>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4"/>
    </row>
    <row r="800" spans="1:27" x14ac:dyDescent="0.3">
      <c r="A800" s="37"/>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4"/>
    </row>
    <row r="801" spans="1:27" x14ac:dyDescent="0.3">
      <c r="A801" s="37"/>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4"/>
    </row>
    <row r="802" spans="1:27" x14ac:dyDescent="0.3">
      <c r="A802" s="37"/>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4"/>
    </row>
    <row r="803" spans="1:27" x14ac:dyDescent="0.3">
      <c r="A803" s="37"/>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4"/>
    </row>
    <row r="804" spans="1:27" x14ac:dyDescent="0.3">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4"/>
    </row>
    <row r="805" spans="1:27" x14ac:dyDescent="0.3">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4"/>
    </row>
    <row r="806" spans="1:27" x14ac:dyDescent="0.3">
      <c r="A806" s="37"/>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4"/>
    </row>
    <row r="807" spans="1:27" x14ac:dyDescent="0.3">
      <c r="A807" s="37"/>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4"/>
    </row>
    <row r="808" spans="1:27" x14ac:dyDescent="0.3">
      <c r="A808" s="37"/>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4"/>
    </row>
    <row r="809" spans="1:27" x14ac:dyDescent="0.3">
      <c r="A809" s="37"/>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4"/>
    </row>
    <row r="810" spans="1:27" x14ac:dyDescent="0.3">
      <c r="A810" s="37"/>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4"/>
    </row>
    <row r="811" spans="1:27" x14ac:dyDescent="0.3">
      <c r="A811" s="37"/>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4"/>
    </row>
    <row r="812" spans="1:27" x14ac:dyDescent="0.3">
      <c r="A812" s="37"/>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4"/>
    </row>
    <row r="813" spans="1:27" x14ac:dyDescent="0.3">
      <c r="A813" s="37"/>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4"/>
    </row>
    <row r="814" spans="1:27" x14ac:dyDescent="0.3">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4"/>
    </row>
    <row r="815" spans="1:27" x14ac:dyDescent="0.3">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4"/>
    </row>
    <row r="816" spans="1:27" x14ac:dyDescent="0.3">
      <c r="A816" s="37"/>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4"/>
    </row>
    <row r="817" spans="1:27" x14ac:dyDescent="0.3">
      <c r="A817" s="37"/>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4"/>
    </row>
    <row r="818" spans="1:27" x14ac:dyDescent="0.3">
      <c r="A818" s="37"/>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4"/>
    </row>
    <row r="819" spans="1:27" x14ac:dyDescent="0.3">
      <c r="A819" s="37"/>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4"/>
    </row>
    <row r="820" spans="1:27" x14ac:dyDescent="0.3">
      <c r="A820" s="37"/>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4"/>
    </row>
    <row r="821" spans="1:27" x14ac:dyDescent="0.3">
      <c r="A821" s="37"/>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4"/>
    </row>
    <row r="822" spans="1:27" x14ac:dyDescent="0.3">
      <c r="A822" s="37"/>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4"/>
    </row>
    <row r="823" spans="1:27" x14ac:dyDescent="0.3">
      <c r="A823" s="37"/>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4"/>
    </row>
    <row r="824" spans="1:27" x14ac:dyDescent="0.3">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4"/>
    </row>
    <row r="825" spans="1:27" x14ac:dyDescent="0.3">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4"/>
    </row>
    <row r="826" spans="1:27" x14ac:dyDescent="0.3">
      <c r="A826" s="37"/>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4"/>
    </row>
    <row r="827" spans="1:27" x14ac:dyDescent="0.3">
      <c r="A827" s="37"/>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4"/>
    </row>
    <row r="828" spans="1:27" x14ac:dyDescent="0.3">
      <c r="A828" s="37"/>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4"/>
    </row>
    <row r="829" spans="1:27" x14ac:dyDescent="0.3">
      <c r="A829" s="37"/>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4"/>
    </row>
    <row r="830" spans="1:27" x14ac:dyDescent="0.3">
      <c r="A830" s="37"/>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4"/>
    </row>
    <row r="831" spans="1:27" x14ac:dyDescent="0.3">
      <c r="A831" s="37"/>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4"/>
    </row>
    <row r="832" spans="1:27" x14ac:dyDescent="0.3">
      <c r="A832" s="37"/>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4"/>
    </row>
    <row r="833" spans="1:27" x14ac:dyDescent="0.3">
      <c r="A833" s="37"/>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4"/>
    </row>
    <row r="834" spans="1:27" x14ac:dyDescent="0.3">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4"/>
    </row>
    <row r="835" spans="1:27" x14ac:dyDescent="0.3">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4"/>
    </row>
    <row r="836" spans="1:27" x14ac:dyDescent="0.3">
      <c r="A836" s="37"/>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4"/>
    </row>
    <row r="837" spans="1:27" x14ac:dyDescent="0.3">
      <c r="A837" s="37"/>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4"/>
    </row>
    <row r="838" spans="1:27" x14ac:dyDescent="0.3">
      <c r="A838" s="37"/>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4"/>
    </row>
    <row r="839" spans="1:27" x14ac:dyDescent="0.3">
      <c r="A839" s="37"/>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4"/>
    </row>
    <row r="840" spans="1:27" x14ac:dyDescent="0.3">
      <c r="A840" s="37"/>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4"/>
    </row>
    <row r="841" spans="1:27" x14ac:dyDescent="0.3">
      <c r="A841" s="37"/>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4"/>
    </row>
    <row r="842" spans="1:27" x14ac:dyDescent="0.3">
      <c r="A842" s="37"/>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4"/>
    </row>
    <row r="843" spans="1:27" x14ac:dyDescent="0.3">
      <c r="A843" s="37"/>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4"/>
    </row>
    <row r="844" spans="1:27" x14ac:dyDescent="0.3">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4"/>
    </row>
    <row r="845" spans="1:27" x14ac:dyDescent="0.3">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4"/>
    </row>
    <row r="846" spans="1:27" x14ac:dyDescent="0.3">
      <c r="A846" s="37"/>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4"/>
    </row>
    <row r="847" spans="1:27" x14ac:dyDescent="0.3">
      <c r="A847" s="37"/>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4"/>
    </row>
    <row r="848" spans="1:27" x14ac:dyDescent="0.3">
      <c r="A848" s="37"/>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4"/>
    </row>
    <row r="849" spans="1:27" x14ac:dyDescent="0.3">
      <c r="A849" s="37"/>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4"/>
    </row>
    <row r="850" spans="1:27" x14ac:dyDescent="0.3">
      <c r="A850" s="37"/>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4"/>
    </row>
    <row r="851" spans="1:27" x14ac:dyDescent="0.3">
      <c r="A851" s="37"/>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4"/>
    </row>
    <row r="852" spans="1:27" x14ac:dyDescent="0.3">
      <c r="A852" s="37"/>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4"/>
    </row>
    <row r="853" spans="1:27" x14ac:dyDescent="0.3">
      <c r="A853" s="37"/>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4"/>
    </row>
    <row r="854" spans="1:27" x14ac:dyDescent="0.3">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4"/>
    </row>
    <row r="855" spans="1:27" x14ac:dyDescent="0.3">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4"/>
    </row>
    <row r="856" spans="1:27" x14ac:dyDescent="0.3">
      <c r="A856" s="37"/>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4"/>
    </row>
    <row r="857" spans="1:27" x14ac:dyDescent="0.3">
      <c r="A857" s="37"/>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4"/>
    </row>
    <row r="858" spans="1:27" x14ac:dyDescent="0.3">
      <c r="A858" s="37"/>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4"/>
    </row>
    <row r="859" spans="1:27" x14ac:dyDescent="0.3">
      <c r="A859" s="37"/>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4"/>
    </row>
    <row r="860" spans="1:27" x14ac:dyDescent="0.3">
      <c r="A860" s="37"/>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4"/>
    </row>
    <row r="861" spans="1:27" x14ac:dyDescent="0.3">
      <c r="A861" s="37"/>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4"/>
    </row>
    <row r="862" spans="1:27" x14ac:dyDescent="0.3">
      <c r="A862" s="37"/>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4"/>
    </row>
    <row r="863" spans="1:27" x14ac:dyDescent="0.3">
      <c r="A863" s="37"/>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4"/>
    </row>
    <row r="864" spans="1:27" x14ac:dyDescent="0.3">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4"/>
    </row>
    <row r="865" spans="1:27" x14ac:dyDescent="0.3">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4"/>
    </row>
    <row r="866" spans="1:27" x14ac:dyDescent="0.3">
      <c r="A866" s="37"/>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4"/>
    </row>
    <row r="867" spans="1:27" x14ac:dyDescent="0.3">
      <c r="A867" s="37"/>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4"/>
    </row>
    <row r="868" spans="1:27" x14ac:dyDescent="0.3">
      <c r="A868" s="37"/>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4"/>
    </row>
    <row r="869" spans="1:27" x14ac:dyDescent="0.3">
      <c r="A869" s="37"/>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4"/>
    </row>
    <row r="870" spans="1:27" x14ac:dyDescent="0.3">
      <c r="A870" s="37"/>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4"/>
    </row>
    <row r="871" spans="1:27" x14ac:dyDescent="0.3">
      <c r="A871" s="37"/>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4"/>
    </row>
    <row r="872" spans="1:27" x14ac:dyDescent="0.3">
      <c r="A872" s="37"/>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4"/>
    </row>
    <row r="873" spans="1:27" x14ac:dyDescent="0.3">
      <c r="A873" s="37"/>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4"/>
    </row>
    <row r="874" spans="1:27" x14ac:dyDescent="0.3">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4"/>
    </row>
    <row r="875" spans="1:27" x14ac:dyDescent="0.3">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4"/>
    </row>
    <row r="876" spans="1:27" x14ac:dyDescent="0.3">
      <c r="A876" s="37"/>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4"/>
    </row>
    <row r="877" spans="1:27" x14ac:dyDescent="0.3">
      <c r="A877" s="37"/>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4"/>
    </row>
    <row r="878" spans="1:27" x14ac:dyDescent="0.3">
      <c r="A878" s="37"/>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4"/>
    </row>
    <row r="879" spans="1:27" x14ac:dyDescent="0.3">
      <c r="A879" s="37"/>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4"/>
    </row>
    <row r="880" spans="1:27" x14ac:dyDescent="0.3">
      <c r="A880" s="37"/>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4"/>
    </row>
    <row r="881" spans="1:27" x14ac:dyDescent="0.3">
      <c r="A881" s="37"/>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4"/>
    </row>
    <row r="882" spans="1:27" x14ac:dyDescent="0.3">
      <c r="A882" s="37"/>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4"/>
    </row>
    <row r="883" spans="1:27" x14ac:dyDescent="0.3">
      <c r="A883" s="37"/>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4"/>
    </row>
    <row r="884" spans="1:27" x14ac:dyDescent="0.3">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4"/>
    </row>
    <row r="885" spans="1:27" x14ac:dyDescent="0.3">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4"/>
    </row>
    <row r="886" spans="1:27" x14ac:dyDescent="0.3">
      <c r="A886" s="37"/>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4"/>
    </row>
    <row r="887" spans="1:27" x14ac:dyDescent="0.3">
      <c r="A887" s="37"/>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4"/>
    </row>
    <row r="888" spans="1:27" x14ac:dyDescent="0.3">
      <c r="A888" s="37"/>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4"/>
    </row>
    <row r="889" spans="1:27" x14ac:dyDescent="0.3">
      <c r="A889" s="37"/>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4"/>
    </row>
    <row r="890" spans="1:27" x14ac:dyDescent="0.3">
      <c r="A890" s="37"/>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4"/>
    </row>
    <row r="891" spans="1:27" x14ac:dyDescent="0.3">
      <c r="A891" s="37"/>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4"/>
    </row>
    <row r="892" spans="1:27" x14ac:dyDescent="0.3">
      <c r="A892" s="37"/>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4"/>
    </row>
    <row r="893" spans="1:27" x14ac:dyDescent="0.3">
      <c r="A893" s="37"/>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4"/>
    </row>
    <row r="894" spans="1:27" x14ac:dyDescent="0.3">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4"/>
    </row>
    <row r="895" spans="1:27" x14ac:dyDescent="0.3">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4"/>
    </row>
    <row r="896" spans="1:27" x14ac:dyDescent="0.3">
      <c r="A896" s="37"/>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4"/>
    </row>
    <row r="897" spans="1:27" x14ac:dyDescent="0.3">
      <c r="A897" s="37"/>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4"/>
    </row>
    <row r="898" spans="1:27" x14ac:dyDescent="0.3">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4"/>
    </row>
    <row r="899" spans="1:27" x14ac:dyDescent="0.3">
      <c r="A899" s="37"/>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4"/>
    </row>
    <row r="900" spans="1:27" x14ac:dyDescent="0.3">
      <c r="A900" s="37"/>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4"/>
    </row>
    <row r="901" spans="1:27" x14ac:dyDescent="0.3">
      <c r="A901" s="37"/>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4"/>
    </row>
    <row r="902" spans="1:27" x14ac:dyDescent="0.3">
      <c r="A902" s="37"/>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4"/>
    </row>
    <row r="903" spans="1:27" x14ac:dyDescent="0.3">
      <c r="A903" s="37"/>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4"/>
    </row>
    <row r="904" spans="1:27" x14ac:dyDescent="0.3">
      <c r="A904" s="37"/>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4"/>
    </row>
    <row r="905" spans="1:27" x14ac:dyDescent="0.3">
      <c r="A905" s="37"/>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4"/>
    </row>
    <row r="906" spans="1:27" x14ac:dyDescent="0.3">
      <c r="A906" s="37"/>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4"/>
    </row>
    <row r="907" spans="1:27" x14ac:dyDescent="0.3">
      <c r="A907" s="37"/>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4"/>
    </row>
    <row r="908" spans="1:27" x14ac:dyDescent="0.3">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4"/>
    </row>
    <row r="909" spans="1:27" x14ac:dyDescent="0.3">
      <c r="A909" s="37"/>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4"/>
    </row>
    <row r="910" spans="1:27" x14ac:dyDescent="0.3">
      <c r="A910" s="37"/>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4"/>
    </row>
    <row r="911" spans="1:27" x14ac:dyDescent="0.3">
      <c r="A911" s="37"/>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4"/>
    </row>
    <row r="912" spans="1:27" x14ac:dyDescent="0.3">
      <c r="A912" s="37"/>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4"/>
    </row>
    <row r="913" spans="1:27" x14ac:dyDescent="0.3">
      <c r="A913" s="37"/>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4"/>
    </row>
    <row r="914" spans="1:27" x14ac:dyDescent="0.3">
      <c r="A914" s="37"/>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4"/>
    </row>
    <row r="915" spans="1:27" x14ac:dyDescent="0.3">
      <c r="A915" s="37"/>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4"/>
    </row>
    <row r="916" spans="1:27" x14ac:dyDescent="0.3">
      <c r="A916" s="37"/>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4"/>
    </row>
    <row r="917" spans="1:27" x14ac:dyDescent="0.3">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4"/>
    </row>
    <row r="918" spans="1:27" x14ac:dyDescent="0.3">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4"/>
    </row>
    <row r="919" spans="1:27" x14ac:dyDescent="0.3">
      <c r="A919" s="37"/>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4"/>
    </row>
    <row r="920" spans="1:27" x14ac:dyDescent="0.3">
      <c r="A920" s="37"/>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4"/>
    </row>
    <row r="921" spans="1:27" x14ac:dyDescent="0.3">
      <c r="A921" s="37"/>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4"/>
    </row>
    <row r="922" spans="1:27" x14ac:dyDescent="0.3">
      <c r="A922" s="37"/>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4"/>
    </row>
    <row r="923" spans="1:27" x14ac:dyDescent="0.3">
      <c r="A923" s="37"/>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4"/>
    </row>
    <row r="924" spans="1:27" x14ac:dyDescent="0.3">
      <c r="A924" s="37"/>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4"/>
    </row>
    <row r="925" spans="1:27" x14ac:dyDescent="0.3">
      <c r="A925" s="37"/>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4"/>
    </row>
    <row r="926" spans="1:27" x14ac:dyDescent="0.3">
      <c r="A926" s="37"/>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4"/>
    </row>
    <row r="927" spans="1:27" x14ac:dyDescent="0.3">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4"/>
    </row>
    <row r="928" spans="1:27" x14ac:dyDescent="0.3">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4"/>
    </row>
    <row r="929" spans="1:27" x14ac:dyDescent="0.3">
      <c r="A929" s="37"/>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4"/>
    </row>
    <row r="930" spans="1:27" x14ac:dyDescent="0.3">
      <c r="A930" s="37"/>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4"/>
    </row>
    <row r="931" spans="1:27" x14ac:dyDescent="0.3">
      <c r="A931" s="37"/>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4"/>
    </row>
    <row r="932" spans="1:27" x14ac:dyDescent="0.3">
      <c r="A932" s="37"/>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4"/>
    </row>
    <row r="933" spans="1:27" x14ac:dyDescent="0.3">
      <c r="A933" s="37"/>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4"/>
    </row>
    <row r="934" spans="1:27" x14ac:dyDescent="0.3">
      <c r="A934" s="37"/>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4"/>
    </row>
    <row r="935" spans="1:27" x14ac:dyDescent="0.3">
      <c r="A935" s="37"/>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4"/>
    </row>
    <row r="936" spans="1:27" x14ac:dyDescent="0.3">
      <c r="A936" s="37"/>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4"/>
    </row>
    <row r="937" spans="1:27" x14ac:dyDescent="0.3">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4"/>
    </row>
    <row r="938" spans="1:27" x14ac:dyDescent="0.3">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4"/>
    </row>
    <row r="939" spans="1:27" x14ac:dyDescent="0.3">
      <c r="A939" s="37"/>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4"/>
    </row>
    <row r="940" spans="1:27" x14ac:dyDescent="0.3">
      <c r="A940" s="37"/>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4"/>
    </row>
    <row r="941" spans="1:27" x14ac:dyDescent="0.3">
      <c r="A941" s="37"/>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4"/>
    </row>
    <row r="942" spans="1:27" x14ac:dyDescent="0.3">
      <c r="A942" s="37"/>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4"/>
    </row>
    <row r="943" spans="1:27" x14ac:dyDescent="0.3">
      <c r="A943" s="37"/>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4"/>
    </row>
    <row r="944" spans="1:27" x14ac:dyDescent="0.3">
      <c r="A944" s="37"/>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4"/>
    </row>
    <row r="945" spans="1:27" x14ac:dyDescent="0.3">
      <c r="A945" s="37"/>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4"/>
    </row>
    <row r="946" spans="1:27" x14ac:dyDescent="0.3">
      <c r="A946" s="37"/>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4"/>
    </row>
    <row r="947" spans="1:27" x14ac:dyDescent="0.3">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4"/>
    </row>
    <row r="948" spans="1:27" x14ac:dyDescent="0.3">
      <c r="A948" s="37"/>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4"/>
    </row>
    <row r="949" spans="1:27" x14ac:dyDescent="0.3">
      <c r="A949" s="37"/>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4"/>
    </row>
    <row r="950" spans="1:27" x14ac:dyDescent="0.3">
      <c r="A950" s="37"/>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4"/>
    </row>
    <row r="951" spans="1:27" x14ac:dyDescent="0.3">
      <c r="A951" s="37"/>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4"/>
    </row>
    <row r="952" spans="1:27" x14ac:dyDescent="0.3">
      <c r="A952" s="37"/>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4"/>
    </row>
    <row r="953" spans="1:27" x14ac:dyDescent="0.3">
      <c r="A953" s="37"/>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4"/>
    </row>
    <row r="954" spans="1:27" x14ac:dyDescent="0.3">
      <c r="A954" s="37"/>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4"/>
    </row>
    <row r="955" spans="1:27" x14ac:dyDescent="0.3">
      <c r="A955" s="37"/>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4"/>
    </row>
    <row r="956" spans="1:27" x14ac:dyDescent="0.3">
      <c r="A956" s="37"/>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4"/>
    </row>
    <row r="957" spans="1:27" x14ac:dyDescent="0.3">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4"/>
    </row>
    <row r="958" spans="1:27" x14ac:dyDescent="0.3">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4"/>
    </row>
    <row r="959" spans="1:27" x14ac:dyDescent="0.3">
      <c r="A959" s="37"/>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4"/>
    </row>
    <row r="960" spans="1:27" x14ac:dyDescent="0.3">
      <c r="A960" s="37"/>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4"/>
    </row>
    <row r="961" spans="1:27" x14ac:dyDescent="0.3">
      <c r="A961" s="37"/>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4"/>
    </row>
    <row r="962" spans="1:27" x14ac:dyDescent="0.3">
      <c r="A962" s="37"/>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4"/>
    </row>
    <row r="963" spans="1:27" x14ac:dyDescent="0.3">
      <c r="A963" s="37"/>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4"/>
    </row>
    <row r="964" spans="1:27" x14ac:dyDescent="0.3">
      <c r="A964" s="37"/>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4"/>
    </row>
    <row r="965" spans="1:27" x14ac:dyDescent="0.3">
      <c r="A965" s="37"/>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4"/>
    </row>
    <row r="966" spans="1:27" x14ac:dyDescent="0.3">
      <c r="A966" s="37"/>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4"/>
    </row>
    <row r="967" spans="1:27" x14ac:dyDescent="0.3">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4"/>
    </row>
    <row r="968" spans="1:27" x14ac:dyDescent="0.3">
      <c r="A968" s="37"/>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4"/>
    </row>
    <row r="969" spans="1:27" x14ac:dyDescent="0.3">
      <c r="A969" s="37"/>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4"/>
    </row>
    <row r="970" spans="1:27" x14ac:dyDescent="0.3">
      <c r="A970" s="37"/>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4"/>
    </row>
    <row r="971" spans="1:27" x14ac:dyDescent="0.3">
      <c r="A971" s="37"/>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4"/>
    </row>
    <row r="972" spans="1:27" x14ac:dyDescent="0.3">
      <c r="A972" s="37"/>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4"/>
    </row>
    <row r="973" spans="1:27" x14ac:dyDescent="0.3">
      <c r="A973" s="37"/>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4"/>
    </row>
    <row r="974" spans="1:27" x14ac:dyDescent="0.3">
      <c r="A974" s="38"/>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40"/>
    </row>
  </sheetData>
  <mergeCells count="91">
    <mergeCell ref="C59:C60"/>
    <mergeCell ref="C61:C62"/>
    <mergeCell ref="C30:C31"/>
    <mergeCell ref="C32:C33"/>
    <mergeCell ref="A57:A58"/>
    <mergeCell ref="A59:A60"/>
    <mergeCell ref="A61:A62"/>
    <mergeCell ref="A30:A31"/>
    <mergeCell ref="A32:A33"/>
    <mergeCell ref="A35:A36"/>
    <mergeCell ref="A55:A56"/>
    <mergeCell ref="B49:B50"/>
    <mergeCell ref="B51:B52"/>
    <mergeCell ref="C6:C7"/>
    <mergeCell ref="C8:C9"/>
    <mergeCell ref="C10:C11"/>
    <mergeCell ref="C12:C13"/>
    <mergeCell ref="A18:A19"/>
    <mergeCell ref="A14:A15"/>
    <mergeCell ref="A16:A17"/>
    <mergeCell ref="C14:C15"/>
    <mergeCell ref="C16:C17"/>
    <mergeCell ref="C18:C19"/>
    <mergeCell ref="A4:A5"/>
    <mergeCell ref="A6:A7"/>
    <mergeCell ref="A8:A9"/>
    <mergeCell ref="A10:A11"/>
    <mergeCell ref="A12:A13"/>
    <mergeCell ref="A20:A21"/>
    <mergeCell ref="A22:A23"/>
    <mergeCell ref="A24:A25"/>
    <mergeCell ref="A26:A27"/>
    <mergeCell ref="A28:A29"/>
    <mergeCell ref="C2:C3"/>
    <mergeCell ref="C55:C56"/>
    <mergeCell ref="C4:C5"/>
    <mergeCell ref="A37:A38"/>
    <mergeCell ref="A39:A40"/>
    <mergeCell ref="A41:A42"/>
    <mergeCell ref="A43:A44"/>
    <mergeCell ref="A45:A46"/>
    <mergeCell ref="A47:A48"/>
    <mergeCell ref="C37:C38"/>
    <mergeCell ref="C39:C40"/>
    <mergeCell ref="C41:C42"/>
    <mergeCell ref="A49:A50"/>
    <mergeCell ref="A51:A52"/>
    <mergeCell ref="A53:A54"/>
    <mergeCell ref="A2:A3"/>
    <mergeCell ref="C24:C25"/>
    <mergeCell ref="C26:C27"/>
    <mergeCell ref="C28:C29"/>
    <mergeCell ref="C57:C58"/>
    <mergeCell ref="C43:C44"/>
    <mergeCell ref="C45:C46"/>
    <mergeCell ref="C47:C48"/>
    <mergeCell ref="C49:C50"/>
    <mergeCell ref="C51:C52"/>
    <mergeCell ref="C53:C54"/>
    <mergeCell ref="C20:C21"/>
    <mergeCell ref="C22:C23"/>
    <mergeCell ref="B53:B54"/>
    <mergeCell ref="B2:B3"/>
    <mergeCell ref="B55:B56"/>
    <mergeCell ref="B4:B5"/>
    <mergeCell ref="B6:B7"/>
    <mergeCell ref="B8:B9"/>
    <mergeCell ref="B10:B11"/>
    <mergeCell ref="B12:B13"/>
    <mergeCell ref="B14:B15"/>
    <mergeCell ref="B16:B17"/>
    <mergeCell ref="B18:B19"/>
    <mergeCell ref="B20:B21"/>
    <mergeCell ref="B22:B23"/>
    <mergeCell ref="B24:B25"/>
    <mergeCell ref="B26:B27"/>
    <mergeCell ref="B28:B29"/>
    <mergeCell ref="B57:B58"/>
    <mergeCell ref="B59:B60"/>
    <mergeCell ref="B61:B62"/>
    <mergeCell ref="B30:B31"/>
    <mergeCell ref="B32:B33"/>
    <mergeCell ref="B35:B36"/>
    <mergeCell ref="A34:G34"/>
    <mergeCell ref="C35:C36"/>
    <mergeCell ref="B39:B40"/>
    <mergeCell ref="B37:B38"/>
    <mergeCell ref="B41:B42"/>
    <mergeCell ref="B43:B44"/>
    <mergeCell ref="B45:B46"/>
    <mergeCell ref="B47:B4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1260E-A0E5-4986-9805-2750671D4157}">
  <dimension ref="A1:AA971"/>
  <sheetViews>
    <sheetView workbookViewId="0">
      <pane ySplit="1" topLeftCell="A2" activePane="bottomLeft" state="frozen"/>
      <selection pane="bottomLeft" activeCell="B4" sqref="B4:B5"/>
    </sheetView>
  </sheetViews>
  <sheetFormatPr defaultRowHeight="13.2" x14ac:dyDescent="0.3"/>
  <cols>
    <col min="1" max="1" width="58" style="31" customWidth="1"/>
    <col min="2" max="2" width="18.5546875" style="31" customWidth="1"/>
    <col min="3" max="3" width="8.88671875" style="31"/>
    <col min="4" max="4" width="52" style="31" customWidth="1"/>
    <col min="5" max="5" width="51.109375" style="31" customWidth="1"/>
    <col min="6" max="6" width="37" style="31" customWidth="1"/>
    <col min="7" max="7" width="41.6640625" style="31" customWidth="1"/>
    <col min="8" max="16384" width="8.88671875" style="31"/>
  </cols>
  <sheetData>
    <row r="1" spans="1:27" x14ac:dyDescent="0.3">
      <c r="A1" s="27" t="s">
        <v>68</v>
      </c>
      <c r="B1" s="28" t="s">
        <v>178</v>
      </c>
      <c r="C1" s="28" t="s">
        <v>70</v>
      </c>
      <c r="D1" s="28" t="s">
        <v>71</v>
      </c>
      <c r="E1" s="28" t="s">
        <v>72</v>
      </c>
      <c r="F1" s="28" t="s">
        <v>73</v>
      </c>
      <c r="G1" s="28" t="s">
        <v>74</v>
      </c>
      <c r="H1" s="29"/>
      <c r="I1" s="29"/>
      <c r="J1" s="29"/>
      <c r="K1" s="29"/>
      <c r="L1" s="29"/>
      <c r="M1" s="29"/>
      <c r="N1" s="29"/>
      <c r="O1" s="29"/>
      <c r="P1" s="29"/>
      <c r="Q1" s="29"/>
      <c r="R1" s="29"/>
      <c r="S1" s="29"/>
      <c r="T1" s="29"/>
      <c r="U1" s="29"/>
      <c r="V1" s="29"/>
      <c r="W1" s="29"/>
      <c r="X1" s="29"/>
      <c r="Y1" s="29"/>
      <c r="Z1" s="29"/>
      <c r="AA1" s="30"/>
    </row>
    <row r="2" spans="1:27" x14ac:dyDescent="0.3">
      <c r="A2" s="72" t="s">
        <v>34</v>
      </c>
      <c r="B2" s="66" t="s">
        <v>75</v>
      </c>
      <c r="C2" s="83"/>
      <c r="D2" s="32">
        <v>20</v>
      </c>
      <c r="E2" s="32">
        <v>10</v>
      </c>
      <c r="F2" s="32">
        <v>5</v>
      </c>
      <c r="G2" s="32">
        <v>0</v>
      </c>
      <c r="H2" s="33"/>
      <c r="I2" s="33"/>
      <c r="J2" s="33"/>
      <c r="K2" s="33"/>
      <c r="L2" s="33"/>
      <c r="M2" s="33"/>
      <c r="N2" s="33"/>
      <c r="O2" s="33"/>
      <c r="P2" s="33"/>
      <c r="Q2" s="33"/>
      <c r="R2" s="33"/>
      <c r="S2" s="33"/>
      <c r="T2" s="33"/>
      <c r="U2" s="33"/>
      <c r="V2" s="33"/>
      <c r="W2" s="33"/>
      <c r="X2" s="33"/>
      <c r="Y2" s="33"/>
      <c r="Z2" s="33"/>
      <c r="AA2" s="34"/>
    </row>
    <row r="3" spans="1:27" ht="39.6" x14ac:dyDescent="0.3">
      <c r="A3" s="73"/>
      <c r="B3" s="67"/>
      <c r="C3" s="84"/>
      <c r="D3" s="35" t="s">
        <v>154</v>
      </c>
      <c r="E3" s="35" t="s">
        <v>155</v>
      </c>
      <c r="F3" s="35" t="s">
        <v>156</v>
      </c>
      <c r="G3" s="35" t="s">
        <v>157</v>
      </c>
      <c r="H3" s="33"/>
      <c r="I3" s="33"/>
      <c r="J3" s="33"/>
      <c r="K3" s="33"/>
      <c r="L3" s="33"/>
      <c r="M3" s="33"/>
      <c r="N3" s="33"/>
      <c r="O3" s="33"/>
      <c r="P3" s="33"/>
      <c r="Q3" s="33"/>
      <c r="R3" s="33"/>
      <c r="S3" s="33"/>
      <c r="T3" s="33"/>
      <c r="U3" s="33"/>
      <c r="V3" s="33"/>
      <c r="W3" s="33"/>
      <c r="X3" s="33"/>
      <c r="Y3" s="33"/>
      <c r="Z3" s="33"/>
      <c r="AA3" s="34"/>
    </row>
    <row r="4" spans="1:27" x14ac:dyDescent="0.3">
      <c r="A4" s="72" t="s">
        <v>6</v>
      </c>
      <c r="B4" s="66" t="s">
        <v>75</v>
      </c>
      <c r="C4" s="83"/>
      <c r="D4" s="32">
        <v>10</v>
      </c>
      <c r="E4" s="32">
        <v>7.5</v>
      </c>
      <c r="F4" s="41">
        <v>5</v>
      </c>
      <c r="G4" s="42">
        <v>0</v>
      </c>
      <c r="H4" s="33"/>
      <c r="I4" s="33"/>
      <c r="J4" s="33"/>
      <c r="K4" s="33"/>
      <c r="L4" s="33"/>
      <c r="M4" s="33"/>
      <c r="N4" s="33"/>
      <c r="O4" s="33"/>
      <c r="P4" s="33"/>
      <c r="Q4" s="33"/>
      <c r="R4" s="33"/>
      <c r="S4" s="33"/>
      <c r="T4" s="33"/>
      <c r="U4" s="33"/>
      <c r="V4" s="33"/>
      <c r="W4" s="33"/>
      <c r="X4" s="33"/>
      <c r="Y4" s="33"/>
      <c r="Z4" s="33"/>
      <c r="AA4" s="34"/>
    </row>
    <row r="5" spans="1:27" ht="132" x14ac:dyDescent="0.3">
      <c r="A5" s="73"/>
      <c r="B5" s="67"/>
      <c r="C5" s="84"/>
      <c r="D5" s="32" t="s">
        <v>277</v>
      </c>
      <c r="E5" s="32" t="s">
        <v>278</v>
      </c>
      <c r="F5" s="32" t="s">
        <v>279</v>
      </c>
      <c r="G5" s="32" t="s">
        <v>76</v>
      </c>
      <c r="H5" s="33"/>
      <c r="I5" s="33"/>
      <c r="J5" s="33"/>
      <c r="K5" s="33"/>
      <c r="L5" s="33"/>
      <c r="M5" s="33"/>
      <c r="N5" s="33"/>
      <c r="O5" s="33"/>
      <c r="P5" s="33"/>
      <c r="Q5" s="33"/>
      <c r="R5" s="33"/>
      <c r="S5" s="33"/>
      <c r="T5" s="33"/>
      <c r="U5" s="33"/>
      <c r="V5" s="33"/>
      <c r="W5" s="33"/>
      <c r="X5" s="33"/>
      <c r="Y5" s="33"/>
      <c r="Z5" s="33"/>
      <c r="AA5" s="34"/>
    </row>
    <row r="6" spans="1:27" x14ac:dyDescent="0.3">
      <c r="A6" s="72" t="s">
        <v>9</v>
      </c>
      <c r="B6" s="66" t="s">
        <v>75</v>
      </c>
      <c r="C6" s="83"/>
      <c r="D6" s="32">
        <v>10</v>
      </c>
      <c r="E6" s="41">
        <v>5</v>
      </c>
      <c r="F6" s="42"/>
      <c r="G6" s="32">
        <v>0</v>
      </c>
      <c r="H6" s="33"/>
      <c r="I6" s="33"/>
      <c r="J6" s="33"/>
      <c r="K6" s="33"/>
      <c r="L6" s="33"/>
      <c r="M6" s="33"/>
      <c r="N6" s="33"/>
      <c r="O6" s="33"/>
      <c r="P6" s="33"/>
      <c r="Q6" s="33"/>
      <c r="R6" s="33"/>
      <c r="S6" s="33"/>
      <c r="T6" s="33"/>
      <c r="U6" s="33"/>
      <c r="V6" s="33"/>
      <c r="W6" s="33"/>
      <c r="X6" s="33"/>
      <c r="Y6" s="33"/>
      <c r="Z6" s="33"/>
      <c r="AA6" s="34"/>
    </row>
    <row r="7" spans="1:27" ht="26.4" x14ac:dyDescent="0.3">
      <c r="A7" s="73"/>
      <c r="B7" s="67"/>
      <c r="C7" s="84"/>
      <c r="D7" s="35" t="s">
        <v>77</v>
      </c>
      <c r="E7" s="43" t="s">
        <v>78</v>
      </c>
      <c r="F7" s="44"/>
      <c r="G7" s="35" t="s">
        <v>79</v>
      </c>
      <c r="H7" s="33"/>
      <c r="I7" s="33"/>
      <c r="J7" s="33"/>
      <c r="K7" s="33"/>
      <c r="L7" s="33"/>
      <c r="M7" s="33"/>
      <c r="N7" s="33"/>
      <c r="O7" s="33"/>
      <c r="P7" s="33"/>
      <c r="Q7" s="33"/>
      <c r="R7" s="33"/>
      <c r="S7" s="33"/>
      <c r="T7" s="33"/>
      <c r="U7" s="33"/>
      <c r="V7" s="33"/>
      <c r="W7" s="33"/>
      <c r="X7" s="33"/>
      <c r="Y7" s="33"/>
      <c r="Z7" s="33"/>
      <c r="AA7" s="34"/>
    </row>
    <row r="8" spans="1:27" x14ac:dyDescent="0.3">
      <c r="A8" s="72" t="s">
        <v>10</v>
      </c>
      <c r="B8" s="66" t="s">
        <v>75</v>
      </c>
      <c r="C8" s="83"/>
      <c r="D8" s="32">
        <v>10</v>
      </c>
      <c r="E8" s="32">
        <v>7.5</v>
      </c>
      <c r="F8" s="32">
        <v>5</v>
      </c>
      <c r="G8" s="32">
        <v>0</v>
      </c>
      <c r="H8" s="33"/>
      <c r="I8" s="33"/>
      <c r="J8" s="33"/>
      <c r="K8" s="33"/>
      <c r="L8" s="33"/>
      <c r="M8" s="33"/>
      <c r="N8" s="33"/>
      <c r="O8" s="33"/>
      <c r="P8" s="33"/>
      <c r="Q8" s="33"/>
      <c r="R8" s="33"/>
      <c r="S8" s="33"/>
      <c r="T8" s="33"/>
      <c r="U8" s="33"/>
      <c r="V8" s="33"/>
      <c r="W8" s="33"/>
      <c r="X8" s="33"/>
      <c r="Y8" s="33"/>
      <c r="Z8" s="33"/>
      <c r="AA8" s="34"/>
    </row>
    <row r="9" spans="1:27" ht="79.2" x14ac:dyDescent="0.3">
      <c r="A9" s="73"/>
      <c r="B9" s="67"/>
      <c r="C9" s="84"/>
      <c r="D9" s="35" t="s">
        <v>80</v>
      </c>
      <c r="E9" s="35" t="s">
        <v>81</v>
      </c>
      <c r="F9" s="35" t="s">
        <v>82</v>
      </c>
      <c r="G9" s="35" t="s">
        <v>83</v>
      </c>
      <c r="H9" s="33"/>
      <c r="I9" s="33"/>
      <c r="J9" s="33"/>
      <c r="K9" s="33"/>
      <c r="L9" s="33"/>
      <c r="M9" s="33"/>
      <c r="N9" s="33"/>
      <c r="O9" s="33"/>
      <c r="P9" s="33"/>
      <c r="Q9" s="33"/>
      <c r="R9" s="33"/>
      <c r="S9" s="33"/>
      <c r="T9" s="33"/>
      <c r="U9" s="33"/>
      <c r="V9" s="33"/>
      <c r="W9" s="33"/>
      <c r="X9" s="33"/>
      <c r="Y9" s="33"/>
      <c r="Z9" s="33"/>
      <c r="AA9" s="34"/>
    </row>
    <row r="10" spans="1:27" x14ac:dyDescent="0.3">
      <c r="A10" s="72" t="s">
        <v>12</v>
      </c>
      <c r="B10" s="66" t="s">
        <v>75</v>
      </c>
      <c r="C10" s="83"/>
      <c r="D10" s="32">
        <v>10</v>
      </c>
      <c r="E10" s="32">
        <v>7.5</v>
      </c>
      <c r="F10" s="32">
        <v>5</v>
      </c>
      <c r="G10" s="32">
        <v>0</v>
      </c>
      <c r="H10" s="33"/>
      <c r="I10" s="33"/>
      <c r="J10" s="33"/>
      <c r="K10" s="33"/>
      <c r="L10" s="33"/>
      <c r="M10" s="33"/>
      <c r="N10" s="33"/>
      <c r="O10" s="33"/>
      <c r="P10" s="33"/>
      <c r="Q10" s="33"/>
      <c r="R10" s="33"/>
      <c r="S10" s="33"/>
      <c r="T10" s="33"/>
      <c r="U10" s="33"/>
      <c r="V10" s="33"/>
      <c r="W10" s="33"/>
      <c r="X10" s="33"/>
      <c r="Y10" s="33"/>
      <c r="Z10" s="33"/>
      <c r="AA10" s="34"/>
    </row>
    <row r="11" spans="1:27" ht="79.2" x14ac:dyDescent="0.3">
      <c r="A11" s="73"/>
      <c r="B11" s="67"/>
      <c r="C11" s="84"/>
      <c r="D11" s="35" t="s">
        <v>84</v>
      </c>
      <c r="E11" s="35" t="s">
        <v>85</v>
      </c>
      <c r="F11" s="35" t="s">
        <v>86</v>
      </c>
      <c r="G11" s="35" t="s">
        <v>87</v>
      </c>
      <c r="H11" s="33"/>
      <c r="I11" s="33"/>
      <c r="J11" s="33"/>
      <c r="K11" s="33"/>
      <c r="L11" s="33"/>
      <c r="M11" s="33"/>
      <c r="N11" s="33"/>
      <c r="O11" s="33"/>
      <c r="P11" s="33"/>
      <c r="Q11" s="33"/>
      <c r="R11" s="33"/>
      <c r="S11" s="33"/>
      <c r="T11" s="33"/>
      <c r="U11" s="33"/>
      <c r="V11" s="33"/>
      <c r="W11" s="33"/>
      <c r="X11" s="33"/>
      <c r="Y11" s="33"/>
      <c r="Z11" s="33"/>
      <c r="AA11" s="34"/>
    </row>
    <row r="12" spans="1:27" x14ac:dyDescent="0.3">
      <c r="A12" s="72" t="s">
        <v>13</v>
      </c>
      <c r="B12" s="66" t="s">
        <v>75</v>
      </c>
      <c r="C12" s="83"/>
      <c r="D12" s="32">
        <v>10</v>
      </c>
      <c r="E12" s="32">
        <v>7.5</v>
      </c>
      <c r="F12" s="32">
        <v>5</v>
      </c>
      <c r="G12" s="32">
        <v>0</v>
      </c>
      <c r="H12" s="33"/>
      <c r="I12" s="33"/>
      <c r="J12" s="33"/>
      <c r="K12" s="33"/>
      <c r="L12" s="33"/>
      <c r="M12" s="33"/>
      <c r="N12" s="33"/>
      <c r="O12" s="33"/>
      <c r="P12" s="33"/>
      <c r="Q12" s="33"/>
      <c r="R12" s="33"/>
      <c r="S12" s="33"/>
      <c r="T12" s="33"/>
      <c r="U12" s="33"/>
      <c r="V12" s="33"/>
      <c r="W12" s="33"/>
      <c r="X12" s="33"/>
      <c r="Y12" s="33"/>
      <c r="Z12" s="33"/>
      <c r="AA12" s="34"/>
    </row>
    <row r="13" spans="1:27" ht="66" x14ac:dyDescent="0.3">
      <c r="A13" s="73"/>
      <c r="B13" s="67"/>
      <c r="C13" s="84"/>
      <c r="D13" s="35" t="s">
        <v>88</v>
      </c>
      <c r="E13" s="35" t="s">
        <v>89</v>
      </c>
      <c r="F13" s="35" t="s">
        <v>90</v>
      </c>
      <c r="G13" s="35" t="s">
        <v>91</v>
      </c>
      <c r="H13" s="33"/>
      <c r="I13" s="33"/>
      <c r="J13" s="33"/>
      <c r="K13" s="33"/>
      <c r="L13" s="33"/>
      <c r="M13" s="33"/>
      <c r="N13" s="33"/>
      <c r="O13" s="33"/>
      <c r="P13" s="33"/>
      <c r="Q13" s="33"/>
      <c r="R13" s="33"/>
      <c r="S13" s="33"/>
      <c r="T13" s="33"/>
      <c r="U13" s="33"/>
      <c r="V13" s="33"/>
      <c r="W13" s="33"/>
      <c r="X13" s="33"/>
      <c r="Y13" s="33"/>
      <c r="Z13" s="33"/>
      <c r="AA13" s="34"/>
    </row>
    <row r="14" spans="1:27" x14ac:dyDescent="0.3">
      <c r="A14" s="72" t="s">
        <v>14</v>
      </c>
      <c r="B14" s="66" t="s">
        <v>75</v>
      </c>
      <c r="C14" s="83"/>
      <c r="D14" s="32">
        <v>10</v>
      </c>
      <c r="E14" s="32">
        <v>7.5</v>
      </c>
      <c r="F14" s="41">
        <v>0</v>
      </c>
      <c r="G14" s="42"/>
      <c r="H14" s="33"/>
      <c r="I14" s="33"/>
      <c r="J14" s="33"/>
      <c r="K14" s="33"/>
      <c r="L14" s="33"/>
      <c r="M14" s="33"/>
      <c r="N14" s="33"/>
      <c r="O14" s="33"/>
      <c r="P14" s="33"/>
      <c r="Q14" s="33"/>
      <c r="R14" s="33"/>
      <c r="S14" s="33"/>
      <c r="T14" s="33"/>
      <c r="U14" s="33"/>
      <c r="V14" s="33"/>
      <c r="W14" s="33"/>
      <c r="X14" s="33"/>
      <c r="Y14" s="33"/>
      <c r="Z14" s="33"/>
      <c r="AA14" s="34"/>
    </row>
    <row r="15" spans="1:27" ht="52.8" x14ac:dyDescent="0.3">
      <c r="A15" s="73"/>
      <c r="B15" s="67"/>
      <c r="C15" s="84"/>
      <c r="D15" s="35" t="s">
        <v>92</v>
      </c>
      <c r="E15" s="35" t="s">
        <v>93</v>
      </c>
      <c r="F15" s="43" t="s">
        <v>94</v>
      </c>
      <c r="G15" s="44"/>
      <c r="H15" s="33"/>
      <c r="I15" s="33"/>
      <c r="J15" s="33"/>
      <c r="K15" s="33"/>
      <c r="L15" s="33"/>
      <c r="M15" s="33"/>
      <c r="N15" s="33"/>
      <c r="O15" s="33"/>
      <c r="P15" s="33"/>
      <c r="Q15" s="33"/>
      <c r="R15" s="33"/>
      <c r="S15" s="33"/>
      <c r="T15" s="33"/>
      <c r="U15" s="33"/>
      <c r="V15" s="33"/>
      <c r="W15" s="33"/>
      <c r="X15" s="33"/>
      <c r="Y15" s="33"/>
      <c r="Z15" s="33"/>
      <c r="AA15" s="34"/>
    </row>
    <row r="16" spans="1:27" x14ac:dyDescent="0.3">
      <c r="A16" s="72" t="s">
        <v>15</v>
      </c>
      <c r="B16" s="66" t="s">
        <v>75</v>
      </c>
      <c r="C16" s="83"/>
      <c r="D16" s="32">
        <v>10</v>
      </c>
      <c r="E16" s="32">
        <v>7.5</v>
      </c>
      <c r="F16" s="32">
        <v>5</v>
      </c>
      <c r="G16" s="32">
        <v>0</v>
      </c>
      <c r="H16" s="33"/>
      <c r="I16" s="33"/>
      <c r="J16" s="33"/>
      <c r="K16" s="33"/>
      <c r="L16" s="33"/>
      <c r="M16" s="33"/>
      <c r="N16" s="33"/>
      <c r="O16" s="33"/>
      <c r="P16" s="33"/>
      <c r="Q16" s="33"/>
      <c r="R16" s="33"/>
      <c r="S16" s="33"/>
      <c r="T16" s="33"/>
      <c r="U16" s="33"/>
      <c r="V16" s="33"/>
      <c r="W16" s="33"/>
      <c r="X16" s="33"/>
      <c r="Y16" s="33"/>
      <c r="Z16" s="33"/>
      <c r="AA16" s="34"/>
    </row>
    <row r="17" spans="1:27" ht="26.4" x14ac:dyDescent="0.3">
      <c r="A17" s="73"/>
      <c r="B17" s="67"/>
      <c r="C17" s="84"/>
      <c r="D17" s="35" t="s">
        <v>95</v>
      </c>
      <c r="E17" s="35" t="s">
        <v>96</v>
      </c>
      <c r="F17" s="35" t="s">
        <v>97</v>
      </c>
      <c r="G17" s="35" t="s">
        <v>98</v>
      </c>
      <c r="H17" s="33"/>
      <c r="I17" s="33"/>
      <c r="J17" s="33"/>
      <c r="K17" s="33"/>
      <c r="L17" s="33"/>
      <c r="M17" s="33"/>
      <c r="N17" s="33"/>
      <c r="O17" s="33"/>
      <c r="P17" s="33"/>
      <c r="Q17" s="33"/>
      <c r="R17" s="33"/>
      <c r="S17" s="33"/>
      <c r="T17" s="33"/>
      <c r="U17" s="33"/>
      <c r="V17" s="33"/>
      <c r="W17" s="33"/>
      <c r="X17" s="33"/>
      <c r="Y17" s="33"/>
      <c r="Z17" s="33"/>
      <c r="AA17" s="34"/>
    </row>
    <row r="18" spans="1:27" x14ac:dyDescent="0.3">
      <c r="A18" s="72" t="s">
        <v>36</v>
      </c>
      <c r="B18" s="66" t="s">
        <v>99</v>
      </c>
      <c r="C18" s="83"/>
      <c r="D18" s="41">
        <v>10</v>
      </c>
      <c r="E18" s="45"/>
      <c r="F18" s="42"/>
      <c r="G18" s="32">
        <v>0</v>
      </c>
      <c r="H18" s="33"/>
      <c r="I18" s="33"/>
      <c r="J18" s="33"/>
      <c r="K18" s="33"/>
      <c r="L18" s="33"/>
      <c r="M18" s="33"/>
      <c r="N18" s="33"/>
      <c r="O18" s="33"/>
      <c r="P18" s="33"/>
      <c r="Q18" s="33"/>
      <c r="R18" s="33"/>
      <c r="S18" s="33"/>
      <c r="T18" s="33"/>
      <c r="U18" s="33"/>
      <c r="V18" s="33"/>
      <c r="W18" s="33"/>
      <c r="X18" s="33"/>
      <c r="Y18" s="33"/>
      <c r="Z18" s="33"/>
      <c r="AA18" s="34"/>
    </row>
    <row r="19" spans="1:27" x14ac:dyDescent="0.3">
      <c r="A19" s="73"/>
      <c r="B19" s="67"/>
      <c r="C19" s="84"/>
      <c r="D19" s="43" t="s">
        <v>100</v>
      </c>
      <c r="E19" s="46"/>
      <c r="F19" s="44"/>
      <c r="G19" s="35" t="s">
        <v>101</v>
      </c>
      <c r="H19" s="33"/>
      <c r="I19" s="33"/>
      <c r="J19" s="33"/>
      <c r="K19" s="33"/>
      <c r="L19" s="33"/>
      <c r="M19" s="33"/>
      <c r="N19" s="33"/>
      <c r="O19" s="33"/>
      <c r="P19" s="33"/>
      <c r="Q19" s="33"/>
      <c r="R19" s="33"/>
      <c r="S19" s="33"/>
      <c r="T19" s="33"/>
      <c r="U19" s="33"/>
      <c r="V19" s="33"/>
      <c r="W19" s="33"/>
      <c r="X19" s="33"/>
      <c r="Y19" s="33"/>
      <c r="Z19" s="33"/>
      <c r="AA19" s="34"/>
    </row>
    <row r="20" spans="1:27" x14ac:dyDescent="0.3">
      <c r="A20" s="74" t="s">
        <v>16</v>
      </c>
      <c r="B20" s="66" t="s">
        <v>75</v>
      </c>
      <c r="C20" s="83"/>
      <c r="D20" s="32">
        <v>10</v>
      </c>
      <c r="E20" s="32">
        <v>7.5</v>
      </c>
      <c r="F20" s="32">
        <v>5</v>
      </c>
      <c r="G20" s="32">
        <v>0</v>
      </c>
      <c r="H20" s="33"/>
      <c r="I20" s="33"/>
      <c r="J20" s="33"/>
      <c r="K20" s="33"/>
      <c r="L20" s="33"/>
      <c r="M20" s="33"/>
      <c r="N20" s="33"/>
      <c r="O20" s="33"/>
      <c r="P20" s="33"/>
      <c r="Q20" s="33"/>
      <c r="R20" s="33"/>
      <c r="S20" s="33"/>
      <c r="T20" s="33"/>
      <c r="U20" s="33"/>
      <c r="V20" s="33"/>
      <c r="W20" s="33"/>
      <c r="X20" s="33"/>
      <c r="Y20" s="33"/>
      <c r="Z20" s="33"/>
      <c r="AA20" s="34"/>
    </row>
    <row r="21" spans="1:27" ht="79.2" x14ac:dyDescent="0.3">
      <c r="A21" s="75"/>
      <c r="B21" s="67"/>
      <c r="C21" s="84"/>
      <c r="D21" s="32" t="s">
        <v>280</v>
      </c>
      <c r="E21" s="32" t="s">
        <v>281</v>
      </c>
      <c r="F21" s="32" t="s">
        <v>282</v>
      </c>
      <c r="G21" s="32" t="s">
        <v>102</v>
      </c>
      <c r="H21" s="33"/>
      <c r="I21" s="33"/>
      <c r="J21" s="33"/>
      <c r="K21" s="33"/>
      <c r="L21" s="33"/>
      <c r="M21" s="33"/>
      <c r="N21" s="33"/>
      <c r="O21" s="33"/>
      <c r="P21" s="33"/>
      <c r="Q21" s="33"/>
      <c r="R21" s="33"/>
      <c r="S21" s="33"/>
      <c r="T21" s="33"/>
      <c r="U21" s="33"/>
      <c r="V21" s="33"/>
      <c r="W21" s="33"/>
      <c r="X21" s="33"/>
      <c r="Y21" s="33"/>
      <c r="Z21" s="33"/>
      <c r="AA21" s="34"/>
    </row>
    <row r="22" spans="1:27" x14ac:dyDescent="0.3">
      <c r="A22" s="74" t="s">
        <v>17</v>
      </c>
      <c r="B22" s="66" t="s">
        <v>75</v>
      </c>
      <c r="C22" s="83"/>
      <c r="D22" s="32">
        <v>10</v>
      </c>
      <c r="E22" s="32">
        <v>7.5</v>
      </c>
      <c r="F22" s="32">
        <v>5</v>
      </c>
      <c r="G22" s="32">
        <v>0</v>
      </c>
      <c r="H22" s="33"/>
      <c r="I22" s="33"/>
      <c r="J22" s="33"/>
      <c r="K22" s="33"/>
      <c r="L22" s="33"/>
      <c r="M22" s="33"/>
      <c r="N22" s="33"/>
      <c r="O22" s="33"/>
      <c r="P22" s="33"/>
      <c r="Q22" s="33"/>
      <c r="R22" s="33"/>
      <c r="S22" s="33"/>
      <c r="T22" s="33"/>
      <c r="U22" s="33"/>
      <c r="V22" s="33"/>
      <c r="W22" s="33"/>
      <c r="X22" s="33"/>
      <c r="Y22" s="33"/>
      <c r="Z22" s="33"/>
      <c r="AA22" s="34"/>
    </row>
    <row r="23" spans="1:27" ht="79.2" x14ac:dyDescent="0.3">
      <c r="A23" s="75"/>
      <c r="B23" s="67"/>
      <c r="C23" s="84"/>
      <c r="D23" s="32" t="s">
        <v>283</v>
      </c>
      <c r="E23" s="32" t="s">
        <v>284</v>
      </c>
      <c r="F23" s="32" t="s">
        <v>285</v>
      </c>
      <c r="G23" s="32" t="s">
        <v>103</v>
      </c>
      <c r="H23" s="33"/>
      <c r="I23" s="33"/>
      <c r="J23" s="33"/>
      <c r="K23" s="33"/>
      <c r="L23" s="33"/>
      <c r="M23" s="33"/>
      <c r="N23" s="33"/>
      <c r="O23" s="33"/>
      <c r="P23" s="33"/>
      <c r="Q23" s="33"/>
      <c r="R23" s="33"/>
      <c r="S23" s="33"/>
      <c r="T23" s="33"/>
      <c r="U23" s="33"/>
      <c r="V23" s="33"/>
      <c r="W23" s="33"/>
      <c r="X23" s="33"/>
      <c r="Y23" s="33"/>
      <c r="Z23" s="33"/>
      <c r="AA23" s="34"/>
    </row>
    <row r="24" spans="1:27" x14ac:dyDescent="0.3">
      <c r="A24" s="72" t="s">
        <v>37</v>
      </c>
      <c r="B24" s="66" t="s">
        <v>200</v>
      </c>
      <c r="C24" s="83"/>
      <c r="D24" s="32">
        <v>5</v>
      </c>
      <c r="E24" s="41">
        <v>0</v>
      </c>
      <c r="F24" s="45"/>
      <c r="G24" s="42"/>
      <c r="H24" s="33"/>
      <c r="I24" s="33"/>
      <c r="J24" s="33"/>
      <c r="K24" s="33"/>
      <c r="L24" s="33"/>
      <c r="M24" s="33"/>
      <c r="N24" s="33"/>
      <c r="O24" s="33"/>
      <c r="P24" s="33"/>
      <c r="Q24" s="33"/>
      <c r="R24" s="33"/>
      <c r="S24" s="33"/>
      <c r="T24" s="33"/>
      <c r="U24" s="33"/>
      <c r="V24" s="33"/>
      <c r="W24" s="33"/>
      <c r="X24" s="33"/>
      <c r="Y24" s="33"/>
      <c r="Z24" s="33"/>
      <c r="AA24" s="34"/>
    </row>
    <row r="25" spans="1:27" ht="52.8" x14ac:dyDescent="0.3">
      <c r="A25" s="73"/>
      <c r="B25" s="67"/>
      <c r="C25" s="84"/>
      <c r="D25" s="35" t="s">
        <v>105</v>
      </c>
      <c r="E25" s="43" t="s">
        <v>106</v>
      </c>
      <c r="F25" s="46"/>
      <c r="G25" s="44"/>
      <c r="H25" s="33"/>
      <c r="I25" s="33"/>
      <c r="J25" s="33"/>
      <c r="K25" s="33"/>
      <c r="L25" s="33"/>
      <c r="M25" s="33"/>
      <c r="N25" s="33"/>
      <c r="O25" s="33"/>
      <c r="P25" s="33"/>
      <c r="Q25" s="33"/>
      <c r="R25" s="33"/>
      <c r="S25" s="33"/>
      <c r="T25" s="33"/>
      <c r="U25" s="33"/>
      <c r="V25" s="33"/>
      <c r="W25" s="33"/>
      <c r="X25" s="33"/>
      <c r="Y25" s="33"/>
      <c r="Z25" s="33"/>
      <c r="AA25" s="34"/>
    </row>
    <row r="26" spans="1:27" x14ac:dyDescent="0.3">
      <c r="A26" s="72" t="s">
        <v>38</v>
      </c>
      <c r="B26" s="66" t="s">
        <v>200</v>
      </c>
      <c r="C26" s="83"/>
      <c r="D26" s="32">
        <v>10</v>
      </c>
      <c r="E26" s="41">
        <v>0</v>
      </c>
      <c r="F26" s="45"/>
      <c r="G26" s="42"/>
      <c r="H26" s="33"/>
      <c r="I26" s="33"/>
      <c r="J26" s="33"/>
      <c r="K26" s="33"/>
      <c r="L26" s="33"/>
      <c r="M26" s="33"/>
      <c r="N26" s="33"/>
      <c r="O26" s="33"/>
      <c r="P26" s="33"/>
      <c r="Q26" s="33"/>
      <c r="R26" s="33"/>
      <c r="S26" s="33"/>
      <c r="T26" s="33"/>
      <c r="U26" s="33"/>
      <c r="V26" s="33"/>
      <c r="W26" s="33"/>
      <c r="X26" s="33"/>
      <c r="Y26" s="33"/>
      <c r="Z26" s="33"/>
      <c r="AA26" s="34"/>
    </row>
    <row r="27" spans="1:27" ht="66" x14ac:dyDescent="0.3">
      <c r="A27" s="73"/>
      <c r="B27" s="67"/>
      <c r="C27" s="84"/>
      <c r="D27" s="35" t="s">
        <v>107</v>
      </c>
      <c r="E27" s="43" t="s">
        <v>108</v>
      </c>
      <c r="F27" s="46"/>
      <c r="G27" s="44"/>
      <c r="H27" s="33"/>
      <c r="I27" s="33"/>
      <c r="J27" s="33"/>
      <c r="K27" s="33"/>
      <c r="L27" s="33"/>
      <c r="M27" s="33"/>
      <c r="N27" s="33"/>
      <c r="O27" s="33"/>
      <c r="P27" s="33"/>
      <c r="Q27" s="33"/>
      <c r="R27" s="33"/>
      <c r="S27" s="33"/>
      <c r="T27" s="33"/>
      <c r="U27" s="33"/>
      <c r="V27" s="33"/>
      <c r="W27" s="33"/>
      <c r="X27" s="33"/>
      <c r="Y27" s="33"/>
      <c r="Z27" s="33"/>
      <c r="AA27" s="34"/>
    </row>
    <row r="28" spans="1:27" x14ac:dyDescent="0.3">
      <c r="A28" s="72" t="s">
        <v>39</v>
      </c>
      <c r="B28" s="66" t="s">
        <v>200</v>
      </c>
      <c r="C28" s="83"/>
      <c r="D28" s="32">
        <v>10</v>
      </c>
      <c r="E28" s="41">
        <v>0</v>
      </c>
      <c r="F28" s="45"/>
      <c r="G28" s="42"/>
      <c r="H28" s="33"/>
      <c r="I28" s="33"/>
      <c r="J28" s="33"/>
      <c r="K28" s="33"/>
      <c r="L28" s="33"/>
      <c r="M28" s="33"/>
      <c r="N28" s="33"/>
      <c r="O28" s="33"/>
      <c r="P28" s="33"/>
      <c r="Q28" s="33"/>
      <c r="R28" s="33"/>
      <c r="S28" s="33"/>
      <c r="T28" s="33"/>
      <c r="U28" s="33"/>
      <c r="V28" s="33"/>
      <c r="W28" s="33"/>
      <c r="X28" s="33"/>
      <c r="Y28" s="33"/>
      <c r="Z28" s="33"/>
      <c r="AA28" s="34"/>
    </row>
    <row r="29" spans="1:27" ht="52.8" x14ac:dyDescent="0.3">
      <c r="A29" s="73"/>
      <c r="B29" s="67"/>
      <c r="C29" s="84"/>
      <c r="D29" s="35" t="s">
        <v>109</v>
      </c>
      <c r="E29" s="43" t="s">
        <v>110</v>
      </c>
      <c r="F29" s="46"/>
      <c r="G29" s="44"/>
      <c r="H29" s="33"/>
      <c r="I29" s="33"/>
      <c r="J29" s="33"/>
      <c r="K29" s="33"/>
      <c r="L29" s="33"/>
      <c r="M29" s="33"/>
      <c r="N29" s="33"/>
      <c r="O29" s="33"/>
      <c r="P29" s="33"/>
      <c r="Q29" s="33"/>
      <c r="R29" s="33"/>
      <c r="S29" s="33"/>
      <c r="T29" s="33"/>
      <c r="U29" s="33"/>
      <c r="V29" s="33"/>
      <c r="W29" s="33"/>
      <c r="X29" s="33"/>
      <c r="Y29" s="33"/>
      <c r="Z29" s="33"/>
      <c r="AA29" s="34"/>
    </row>
    <row r="30" spans="1:27" x14ac:dyDescent="0.3">
      <c r="A30" s="72" t="s">
        <v>18</v>
      </c>
      <c r="B30" s="66" t="s">
        <v>75</v>
      </c>
      <c r="C30" s="83"/>
      <c r="D30" s="41">
        <v>10</v>
      </c>
      <c r="E30" s="42"/>
      <c r="F30" s="32">
        <v>5</v>
      </c>
      <c r="G30" s="32">
        <v>0</v>
      </c>
      <c r="H30" s="33"/>
      <c r="I30" s="33"/>
      <c r="J30" s="33"/>
      <c r="K30" s="33"/>
      <c r="L30" s="33"/>
      <c r="M30" s="33"/>
      <c r="N30" s="33"/>
      <c r="O30" s="33"/>
      <c r="P30" s="33"/>
      <c r="Q30" s="33"/>
      <c r="R30" s="33"/>
      <c r="S30" s="33"/>
      <c r="T30" s="33"/>
      <c r="U30" s="33"/>
      <c r="V30" s="33"/>
      <c r="W30" s="33"/>
      <c r="X30" s="33"/>
      <c r="Y30" s="33"/>
      <c r="Z30" s="33"/>
      <c r="AA30" s="34"/>
    </row>
    <row r="31" spans="1:27" ht="39.6" x14ac:dyDescent="0.3">
      <c r="A31" s="73"/>
      <c r="B31" s="67"/>
      <c r="C31" s="84"/>
      <c r="D31" s="43" t="s">
        <v>111</v>
      </c>
      <c r="E31" s="44"/>
      <c r="F31" s="35" t="s">
        <v>112</v>
      </c>
      <c r="G31" s="35" t="s">
        <v>113</v>
      </c>
      <c r="H31" s="33"/>
      <c r="I31" s="33"/>
      <c r="J31" s="33"/>
      <c r="K31" s="33"/>
      <c r="L31" s="33"/>
      <c r="M31" s="33"/>
      <c r="N31" s="33"/>
      <c r="O31" s="33"/>
      <c r="P31" s="33"/>
      <c r="Q31" s="33"/>
      <c r="R31" s="33"/>
      <c r="S31" s="33"/>
      <c r="T31" s="33"/>
      <c r="U31" s="33"/>
      <c r="V31" s="33"/>
      <c r="W31" s="33"/>
      <c r="X31" s="33"/>
      <c r="Y31" s="33"/>
      <c r="Z31" s="33"/>
      <c r="AA31" s="34"/>
    </row>
    <row r="32" spans="1:27" x14ac:dyDescent="0.3">
      <c r="A32" s="72" t="s">
        <v>19</v>
      </c>
      <c r="B32" s="66" t="s">
        <v>75</v>
      </c>
      <c r="C32" s="83"/>
      <c r="D32" s="32">
        <v>10</v>
      </c>
      <c r="E32" s="32">
        <v>5</v>
      </c>
      <c r="F32" s="41">
        <v>0</v>
      </c>
      <c r="G32" s="42"/>
      <c r="H32" s="33"/>
      <c r="I32" s="33"/>
      <c r="J32" s="33"/>
      <c r="K32" s="33"/>
      <c r="L32" s="33"/>
      <c r="M32" s="33"/>
      <c r="N32" s="33"/>
      <c r="O32" s="33"/>
      <c r="P32" s="33"/>
      <c r="Q32" s="33"/>
      <c r="R32" s="33"/>
      <c r="S32" s="33"/>
      <c r="T32" s="33"/>
      <c r="U32" s="33"/>
      <c r="V32" s="33"/>
      <c r="W32" s="33"/>
      <c r="X32" s="33"/>
      <c r="Y32" s="33"/>
      <c r="Z32" s="33"/>
      <c r="AA32" s="34"/>
    </row>
    <row r="33" spans="1:27" ht="52.8" x14ac:dyDescent="0.3">
      <c r="A33" s="73"/>
      <c r="B33" s="67"/>
      <c r="C33" s="84"/>
      <c r="D33" s="35" t="s">
        <v>114</v>
      </c>
      <c r="E33" s="35" t="s">
        <v>115</v>
      </c>
      <c r="F33" s="43" t="s">
        <v>116</v>
      </c>
      <c r="G33" s="44"/>
      <c r="H33" s="33"/>
      <c r="I33" s="33"/>
      <c r="J33" s="33"/>
      <c r="K33" s="33"/>
      <c r="L33" s="33"/>
      <c r="M33" s="33"/>
      <c r="N33" s="33"/>
      <c r="O33" s="33"/>
      <c r="P33" s="33"/>
      <c r="Q33" s="33"/>
      <c r="R33" s="33"/>
      <c r="S33" s="33"/>
      <c r="T33" s="33"/>
      <c r="U33" s="33"/>
      <c r="V33" s="33"/>
      <c r="W33" s="33"/>
      <c r="X33" s="33"/>
      <c r="Y33" s="33"/>
      <c r="Z33" s="33"/>
      <c r="AA33" s="34"/>
    </row>
    <row r="34" spans="1:27" x14ac:dyDescent="0.3">
      <c r="A34" s="72" t="s">
        <v>61</v>
      </c>
      <c r="B34" s="66" t="s">
        <v>75</v>
      </c>
      <c r="C34" s="83"/>
      <c r="D34" s="32">
        <v>20</v>
      </c>
      <c r="E34" s="32">
        <v>10</v>
      </c>
      <c r="F34" s="41">
        <v>5</v>
      </c>
      <c r="G34" s="42"/>
      <c r="H34" s="33"/>
      <c r="I34" s="33"/>
      <c r="J34" s="33"/>
      <c r="K34" s="33"/>
      <c r="L34" s="33"/>
      <c r="M34" s="33"/>
      <c r="N34" s="33"/>
      <c r="O34" s="33"/>
      <c r="P34" s="33"/>
      <c r="Q34" s="33"/>
      <c r="R34" s="33"/>
      <c r="S34" s="33"/>
      <c r="T34" s="33"/>
      <c r="U34" s="33"/>
      <c r="V34" s="33"/>
      <c r="W34" s="33"/>
      <c r="X34" s="33"/>
      <c r="Y34" s="33"/>
      <c r="Z34" s="33"/>
      <c r="AA34" s="34"/>
    </row>
    <row r="35" spans="1:27" ht="52.8" x14ac:dyDescent="0.3">
      <c r="A35" s="77"/>
      <c r="B35" s="79"/>
      <c r="C35" s="85"/>
      <c r="D35" s="35" t="s">
        <v>201</v>
      </c>
      <c r="E35" s="35" t="s">
        <v>202</v>
      </c>
      <c r="F35" s="43" t="s">
        <v>203</v>
      </c>
      <c r="G35" s="44"/>
      <c r="H35" s="33"/>
      <c r="I35" s="33"/>
      <c r="J35" s="33"/>
      <c r="K35" s="33"/>
      <c r="L35" s="33"/>
      <c r="M35" s="33"/>
      <c r="N35" s="33"/>
      <c r="O35" s="33"/>
      <c r="P35" s="33"/>
      <c r="Q35" s="33"/>
      <c r="R35" s="33"/>
      <c r="S35" s="33"/>
      <c r="T35" s="33"/>
      <c r="U35" s="33"/>
      <c r="V35" s="33"/>
      <c r="W35" s="33"/>
      <c r="X35" s="33"/>
      <c r="Y35" s="33"/>
      <c r="Z35" s="33"/>
      <c r="AA35" s="34"/>
    </row>
    <row r="36" spans="1:27" x14ac:dyDescent="0.3">
      <c r="A36" s="68" t="s">
        <v>117</v>
      </c>
      <c r="B36" s="69"/>
      <c r="C36" s="69"/>
      <c r="D36" s="70"/>
      <c r="E36" s="70"/>
      <c r="F36" s="70"/>
      <c r="G36" s="71"/>
      <c r="H36" s="33"/>
      <c r="I36" s="33"/>
      <c r="J36" s="33"/>
      <c r="K36" s="33"/>
      <c r="L36" s="33"/>
      <c r="M36" s="33"/>
      <c r="N36" s="33"/>
      <c r="O36" s="33"/>
      <c r="P36" s="33"/>
      <c r="Q36" s="33"/>
      <c r="R36" s="33"/>
      <c r="S36" s="33"/>
      <c r="T36" s="33"/>
      <c r="U36" s="33"/>
      <c r="V36" s="33"/>
      <c r="W36" s="33"/>
      <c r="X36" s="33"/>
      <c r="Y36" s="33"/>
      <c r="Z36" s="33"/>
      <c r="AA36" s="34"/>
    </row>
    <row r="37" spans="1:27" x14ac:dyDescent="0.3">
      <c r="A37" s="72" t="s">
        <v>204</v>
      </c>
      <c r="B37" s="66" t="s">
        <v>205</v>
      </c>
      <c r="C37" s="83"/>
      <c r="D37" s="32">
        <v>10</v>
      </c>
      <c r="E37" s="32">
        <v>7.5</v>
      </c>
      <c r="F37" s="32">
        <v>5</v>
      </c>
      <c r="G37" s="32">
        <v>0</v>
      </c>
      <c r="H37" s="33"/>
      <c r="I37" s="33"/>
      <c r="J37" s="33"/>
      <c r="K37" s="33"/>
      <c r="L37" s="33"/>
      <c r="M37" s="33"/>
      <c r="N37" s="33"/>
      <c r="O37" s="33"/>
      <c r="P37" s="33"/>
      <c r="Q37" s="33"/>
      <c r="R37" s="33"/>
      <c r="S37" s="33"/>
      <c r="T37" s="33"/>
      <c r="U37" s="33"/>
      <c r="V37" s="33"/>
      <c r="W37" s="33"/>
      <c r="X37" s="33"/>
      <c r="Y37" s="33"/>
      <c r="Z37" s="33"/>
      <c r="AA37" s="34"/>
    </row>
    <row r="38" spans="1:27" ht="26.4" x14ac:dyDescent="0.3">
      <c r="A38" s="73"/>
      <c r="B38" s="67"/>
      <c r="C38" s="84"/>
      <c r="D38" s="35" t="s">
        <v>206</v>
      </c>
      <c r="E38" s="35" t="s">
        <v>207</v>
      </c>
      <c r="F38" s="35" t="s">
        <v>208</v>
      </c>
      <c r="G38" s="35" t="s">
        <v>209</v>
      </c>
      <c r="H38" s="33"/>
      <c r="I38" s="33"/>
      <c r="J38" s="33"/>
      <c r="K38" s="33"/>
      <c r="L38" s="33"/>
      <c r="M38" s="33"/>
      <c r="N38" s="33"/>
      <c r="O38" s="33"/>
      <c r="P38" s="33"/>
      <c r="Q38" s="33"/>
      <c r="R38" s="33"/>
      <c r="S38" s="33"/>
      <c r="T38" s="33"/>
      <c r="U38" s="33"/>
      <c r="V38" s="33"/>
      <c r="W38" s="33"/>
      <c r="X38" s="33"/>
      <c r="Y38" s="33"/>
      <c r="Z38" s="33"/>
      <c r="AA38" s="34"/>
    </row>
    <row r="39" spans="1:27" x14ac:dyDescent="0.3">
      <c r="A39" s="72" t="s">
        <v>210</v>
      </c>
      <c r="B39" s="66" t="s">
        <v>124</v>
      </c>
      <c r="C39" s="83"/>
      <c r="D39" s="32">
        <v>10</v>
      </c>
      <c r="E39" s="32">
        <v>7.5</v>
      </c>
      <c r="F39" s="32">
        <v>5</v>
      </c>
      <c r="G39" s="32">
        <v>0</v>
      </c>
      <c r="H39" s="33"/>
      <c r="I39" s="33"/>
      <c r="J39" s="33"/>
      <c r="K39" s="33"/>
      <c r="L39" s="33"/>
      <c r="M39" s="33"/>
      <c r="N39" s="33"/>
      <c r="O39" s="33"/>
      <c r="P39" s="33"/>
      <c r="Q39" s="33"/>
      <c r="R39" s="33"/>
      <c r="S39" s="33"/>
      <c r="T39" s="33"/>
      <c r="U39" s="33"/>
      <c r="V39" s="33"/>
      <c r="W39" s="33"/>
      <c r="X39" s="33"/>
      <c r="Y39" s="33"/>
      <c r="Z39" s="33"/>
      <c r="AA39" s="34"/>
    </row>
    <row r="40" spans="1:27" ht="39.6" x14ac:dyDescent="0.3">
      <c r="A40" s="73"/>
      <c r="B40" s="67"/>
      <c r="C40" s="84"/>
      <c r="D40" s="35" t="s">
        <v>125</v>
      </c>
      <c r="E40" s="35" t="s">
        <v>126</v>
      </c>
      <c r="F40" s="35" t="s">
        <v>127</v>
      </c>
      <c r="G40" s="35" t="s">
        <v>128</v>
      </c>
      <c r="H40" s="33"/>
      <c r="I40" s="33"/>
      <c r="J40" s="33"/>
      <c r="K40" s="33"/>
      <c r="L40" s="33"/>
      <c r="M40" s="33"/>
      <c r="N40" s="33"/>
      <c r="O40" s="33"/>
      <c r="P40" s="33"/>
      <c r="Q40" s="33"/>
      <c r="R40" s="33"/>
      <c r="S40" s="33"/>
      <c r="T40" s="33"/>
      <c r="U40" s="33"/>
      <c r="V40" s="33"/>
      <c r="W40" s="33"/>
      <c r="X40" s="33"/>
      <c r="Y40" s="33"/>
      <c r="Z40" s="33"/>
      <c r="AA40" s="34"/>
    </row>
    <row r="41" spans="1:27" x14ac:dyDescent="0.3">
      <c r="A41" s="74" t="s">
        <v>186</v>
      </c>
      <c r="B41" s="66" t="s">
        <v>180</v>
      </c>
      <c r="C41" s="83"/>
      <c r="D41" s="32">
        <v>25</v>
      </c>
      <c r="E41" s="32">
        <v>20</v>
      </c>
      <c r="F41" s="32">
        <v>10</v>
      </c>
      <c r="G41" s="32">
        <v>0</v>
      </c>
      <c r="H41" s="33"/>
      <c r="I41" s="33"/>
      <c r="J41" s="33"/>
      <c r="K41" s="33"/>
      <c r="L41" s="33"/>
      <c r="M41" s="33"/>
      <c r="N41" s="33"/>
      <c r="O41" s="33"/>
      <c r="P41" s="33"/>
      <c r="Q41" s="33"/>
      <c r="R41" s="33"/>
      <c r="S41" s="33"/>
      <c r="T41" s="33"/>
      <c r="U41" s="33"/>
      <c r="V41" s="33"/>
      <c r="W41" s="33"/>
      <c r="X41" s="33"/>
      <c r="Y41" s="33"/>
      <c r="Z41" s="33"/>
      <c r="AA41" s="34"/>
    </row>
    <row r="42" spans="1:27" ht="26.4" x14ac:dyDescent="0.3">
      <c r="A42" s="75"/>
      <c r="B42" s="67"/>
      <c r="C42" s="84"/>
      <c r="D42" s="35" t="s">
        <v>187</v>
      </c>
      <c r="E42" s="35" t="s">
        <v>188</v>
      </c>
      <c r="F42" s="35" t="s">
        <v>189</v>
      </c>
      <c r="G42" s="35" t="s">
        <v>190</v>
      </c>
      <c r="H42" s="33"/>
      <c r="I42" s="33"/>
      <c r="J42" s="33"/>
      <c r="K42" s="33"/>
      <c r="L42" s="33"/>
      <c r="M42" s="33"/>
      <c r="N42" s="33"/>
      <c r="O42" s="33"/>
      <c r="P42" s="33"/>
      <c r="Q42" s="33"/>
      <c r="R42" s="33"/>
      <c r="S42" s="33"/>
      <c r="T42" s="33"/>
      <c r="U42" s="33"/>
      <c r="V42" s="33"/>
      <c r="W42" s="33"/>
      <c r="X42" s="33"/>
      <c r="Y42" s="33"/>
      <c r="Z42" s="33"/>
      <c r="AA42" s="34"/>
    </row>
    <row r="43" spans="1:27" x14ac:dyDescent="0.3">
      <c r="A43" s="72" t="s">
        <v>211</v>
      </c>
      <c r="B43" s="66" t="s">
        <v>153</v>
      </c>
      <c r="C43" s="83"/>
      <c r="D43" s="32">
        <v>15</v>
      </c>
      <c r="E43" s="32">
        <v>10</v>
      </c>
      <c r="F43" s="32">
        <v>5</v>
      </c>
      <c r="G43" s="32">
        <v>0</v>
      </c>
      <c r="H43" s="33"/>
      <c r="I43" s="33"/>
      <c r="J43" s="33"/>
      <c r="K43" s="33"/>
      <c r="L43" s="33"/>
      <c r="M43" s="33"/>
      <c r="N43" s="33"/>
      <c r="O43" s="33"/>
      <c r="P43" s="33"/>
      <c r="Q43" s="33"/>
      <c r="R43" s="33"/>
      <c r="S43" s="33"/>
      <c r="T43" s="33"/>
      <c r="U43" s="33"/>
      <c r="V43" s="33"/>
      <c r="W43" s="33"/>
      <c r="X43" s="33"/>
      <c r="Y43" s="33"/>
      <c r="Z43" s="33"/>
      <c r="AA43" s="34"/>
    </row>
    <row r="44" spans="1:27" ht="26.4" x14ac:dyDescent="0.3">
      <c r="A44" s="73"/>
      <c r="B44" s="67"/>
      <c r="C44" s="84"/>
      <c r="D44" s="35" t="s">
        <v>136</v>
      </c>
      <c r="E44" s="35" t="s">
        <v>137</v>
      </c>
      <c r="F44" s="35" t="s">
        <v>138</v>
      </c>
      <c r="G44" s="35" t="s">
        <v>139</v>
      </c>
      <c r="H44" s="33"/>
      <c r="I44" s="33"/>
      <c r="J44" s="33"/>
      <c r="K44" s="33"/>
      <c r="L44" s="33"/>
      <c r="M44" s="33"/>
      <c r="N44" s="33"/>
      <c r="O44" s="33"/>
      <c r="P44" s="33"/>
      <c r="Q44" s="33"/>
      <c r="R44" s="33"/>
      <c r="S44" s="33"/>
      <c r="T44" s="33"/>
      <c r="U44" s="33"/>
      <c r="V44" s="33"/>
      <c r="W44" s="33"/>
      <c r="X44" s="33"/>
      <c r="Y44" s="33"/>
      <c r="Z44" s="33"/>
      <c r="AA44" s="34"/>
    </row>
    <row r="45" spans="1:27" x14ac:dyDescent="0.3">
      <c r="A45" s="72" t="s">
        <v>30</v>
      </c>
      <c r="B45" s="66" t="s">
        <v>140</v>
      </c>
      <c r="C45" s="83"/>
      <c r="D45" s="32">
        <v>2.5</v>
      </c>
      <c r="E45" s="41">
        <v>1.5</v>
      </c>
      <c r="F45" s="42"/>
      <c r="G45" s="32">
        <v>0</v>
      </c>
      <c r="H45" s="33"/>
      <c r="I45" s="33"/>
      <c r="J45" s="33"/>
      <c r="K45" s="33"/>
      <c r="L45" s="33"/>
      <c r="M45" s="33"/>
      <c r="N45" s="33"/>
      <c r="O45" s="33"/>
      <c r="P45" s="33"/>
      <c r="Q45" s="33"/>
      <c r="R45" s="33"/>
      <c r="S45" s="33"/>
      <c r="T45" s="33"/>
      <c r="U45" s="33"/>
      <c r="V45" s="33"/>
      <c r="W45" s="33"/>
      <c r="X45" s="33"/>
      <c r="Y45" s="33"/>
      <c r="Z45" s="33"/>
      <c r="AA45" s="34"/>
    </row>
    <row r="46" spans="1:27" ht="26.4" x14ac:dyDescent="0.3">
      <c r="A46" s="73"/>
      <c r="B46" s="67"/>
      <c r="C46" s="84"/>
      <c r="D46" s="35" t="s">
        <v>141</v>
      </c>
      <c r="E46" s="43" t="s">
        <v>142</v>
      </c>
      <c r="F46" s="44"/>
      <c r="G46" s="35" t="s">
        <v>143</v>
      </c>
      <c r="H46" s="33"/>
      <c r="I46" s="33"/>
      <c r="J46" s="33"/>
      <c r="K46" s="33"/>
      <c r="L46" s="33"/>
      <c r="M46" s="33"/>
      <c r="N46" s="33"/>
      <c r="O46" s="33"/>
      <c r="P46" s="33"/>
      <c r="Q46" s="33"/>
      <c r="R46" s="33"/>
      <c r="S46" s="33"/>
      <c r="T46" s="33"/>
      <c r="U46" s="33"/>
      <c r="V46" s="33"/>
      <c r="W46" s="33"/>
      <c r="X46" s="33"/>
      <c r="Y46" s="33"/>
      <c r="Z46" s="33"/>
      <c r="AA46" s="34"/>
    </row>
    <row r="47" spans="1:27" x14ac:dyDescent="0.3">
      <c r="A47" s="72" t="s">
        <v>31</v>
      </c>
      <c r="B47" s="66" t="s">
        <v>140</v>
      </c>
      <c r="C47" s="83"/>
      <c r="D47" s="32">
        <v>2.5</v>
      </c>
      <c r="E47" s="41">
        <v>1.5</v>
      </c>
      <c r="F47" s="42"/>
      <c r="G47" s="32">
        <v>0</v>
      </c>
      <c r="H47" s="33"/>
      <c r="I47" s="33"/>
      <c r="J47" s="33"/>
      <c r="K47" s="33"/>
      <c r="L47" s="33"/>
      <c r="M47" s="33"/>
      <c r="N47" s="33"/>
      <c r="O47" s="33"/>
      <c r="P47" s="33"/>
      <c r="Q47" s="33"/>
      <c r="R47" s="33"/>
      <c r="S47" s="33"/>
      <c r="T47" s="33"/>
      <c r="U47" s="33"/>
      <c r="V47" s="33"/>
      <c r="W47" s="33"/>
      <c r="X47" s="33"/>
      <c r="Y47" s="33"/>
      <c r="Z47" s="33"/>
      <c r="AA47" s="34"/>
    </row>
    <row r="48" spans="1:27" ht="26.4" x14ac:dyDescent="0.3">
      <c r="A48" s="73"/>
      <c r="B48" s="67"/>
      <c r="C48" s="84"/>
      <c r="D48" s="35" t="s">
        <v>144</v>
      </c>
      <c r="E48" s="43" t="s">
        <v>145</v>
      </c>
      <c r="F48" s="44"/>
      <c r="G48" s="35" t="s">
        <v>146</v>
      </c>
      <c r="H48" s="33"/>
      <c r="I48" s="33"/>
      <c r="J48" s="33"/>
      <c r="K48" s="33"/>
      <c r="L48" s="33"/>
      <c r="M48" s="33"/>
      <c r="N48" s="33"/>
      <c r="O48" s="33"/>
      <c r="P48" s="33"/>
      <c r="Q48" s="33"/>
      <c r="R48" s="33"/>
      <c r="S48" s="33"/>
      <c r="T48" s="33"/>
      <c r="U48" s="33"/>
      <c r="V48" s="33"/>
      <c r="W48" s="33"/>
      <c r="X48" s="33"/>
      <c r="Y48" s="33"/>
      <c r="Z48" s="33"/>
      <c r="AA48" s="34"/>
    </row>
    <row r="49" spans="1:27" x14ac:dyDescent="0.3">
      <c r="A49" s="72" t="s">
        <v>32</v>
      </c>
      <c r="B49" s="66" t="s">
        <v>147</v>
      </c>
      <c r="C49" s="83"/>
      <c r="D49" s="32">
        <v>2.5</v>
      </c>
      <c r="E49" s="41">
        <v>1.5</v>
      </c>
      <c r="F49" s="42"/>
      <c r="G49" s="32">
        <v>0</v>
      </c>
      <c r="H49" s="33"/>
      <c r="I49" s="33"/>
      <c r="J49" s="33"/>
      <c r="K49" s="33"/>
      <c r="L49" s="33"/>
      <c r="M49" s="33"/>
      <c r="N49" s="33"/>
      <c r="O49" s="33"/>
      <c r="P49" s="33"/>
      <c r="Q49" s="33"/>
      <c r="R49" s="33"/>
      <c r="S49" s="33"/>
      <c r="T49" s="33"/>
      <c r="U49" s="33"/>
      <c r="V49" s="33"/>
      <c r="W49" s="33"/>
      <c r="X49" s="33"/>
      <c r="Y49" s="33"/>
      <c r="Z49" s="33"/>
      <c r="AA49" s="34"/>
    </row>
    <row r="50" spans="1:27" ht="26.4" x14ac:dyDescent="0.3">
      <c r="A50" s="73"/>
      <c r="B50" s="67"/>
      <c r="C50" s="84"/>
      <c r="D50" s="35" t="s">
        <v>148</v>
      </c>
      <c r="E50" s="43" t="s">
        <v>149</v>
      </c>
      <c r="F50" s="44"/>
      <c r="G50" s="35" t="s">
        <v>150</v>
      </c>
      <c r="H50" s="33"/>
      <c r="I50" s="33"/>
      <c r="J50" s="33"/>
      <c r="K50" s="33"/>
      <c r="L50" s="33"/>
      <c r="M50" s="33"/>
      <c r="N50" s="33"/>
      <c r="O50" s="33"/>
      <c r="P50" s="33"/>
      <c r="Q50" s="33"/>
      <c r="R50" s="33"/>
      <c r="S50" s="33"/>
      <c r="T50" s="33"/>
      <c r="U50" s="33"/>
      <c r="V50" s="33"/>
      <c r="W50" s="33"/>
      <c r="X50" s="33"/>
      <c r="Y50" s="33"/>
      <c r="Z50" s="33"/>
      <c r="AA50" s="34"/>
    </row>
    <row r="51" spans="1:27" x14ac:dyDescent="0.3">
      <c r="A51" s="72" t="s">
        <v>33</v>
      </c>
      <c r="B51" s="66" t="s">
        <v>147</v>
      </c>
      <c r="C51" s="83"/>
      <c r="D51" s="32">
        <v>2.5</v>
      </c>
      <c r="E51" s="41">
        <v>1.5</v>
      </c>
      <c r="F51" s="42"/>
      <c r="G51" s="32">
        <v>0</v>
      </c>
      <c r="H51" s="33"/>
      <c r="I51" s="33"/>
      <c r="J51" s="33"/>
      <c r="K51" s="33"/>
      <c r="L51" s="33"/>
      <c r="M51" s="33"/>
      <c r="N51" s="33"/>
      <c r="O51" s="33"/>
      <c r="P51" s="33"/>
      <c r="Q51" s="33"/>
      <c r="R51" s="33"/>
      <c r="S51" s="33"/>
      <c r="T51" s="33"/>
      <c r="U51" s="33"/>
      <c r="V51" s="33"/>
      <c r="W51" s="33"/>
      <c r="X51" s="33"/>
      <c r="Y51" s="33"/>
      <c r="Z51" s="33"/>
      <c r="AA51" s="34"/>
    </row>
    <row r="52" spans="1:27" ht="26.4" x14ac:dyDescent="0.3">
      <c r="A52" s="73"/>
      <c r="B52" s="67"/>
      <c r="C52" s="84"/>
      <c r="D52" s="35" t="s">
        <v>151</v>
      </c>
      <c r="E52" s="43" t="s">
        <v>152</v>
      </c>
      <c r="F52" s="44"/>
      <c r="G52" s="35" t="s">
        <v>150</v>
      </c>
      <c r="H52" s="33"/>
      <c r="I52" s="33"/>
      <c r="J52" s="33"/>
      <c r="K52" s="33"/>
      <c r="L52" s="33"/>
      <c r="M52" s="33"/>
      <c r="N52" s="33"/>
      <c r="O52" s="33"/>
      <c r="P52" s="33"/>
      <c r="Q52" s="33"/>
      <c r="R52" s="33"/>
      <c r="S52" s="33"/>
      <c r="T52" s="33"/>
      <c r="U52" s="33"/>
      <c r="V52" s="33"/>
      <c r="W52" s="33"/>
      <c r="X52" s="33"/>
      <c r="Y52" s="33"/>
      <c r="Z52" s="33"/>
      <c r="AA52" s="34"/>
    </row>
    <row r="53" spans="1:27" x14ac:dyDescent="0.3">
      <c r="A53" s="72" t="s">
        <v>212</v>
      </c>
      <c r="B53" s="66" t="s">
        <v>163</v>
      </c>
      <c r="C53" s="83"/>
      <c r="D53" s="32">
        <v>10</v>
      </c>
      <c r="E53" s="41">
        <v>5</v>
      </c>
      <c r="F53" s="42"/>
      <c r="G53" s="32">
        <v>0</v>
      </c>
      <c r="H53" s="33"/>
      <c r="I53" s="33"/>
      <c r="J53" s="33"/>
      <c r="K53" s="33"/>
      <c r="L53" s="33"/>
      <c r="M53" s="33"/>
      <c r="N53" s="33"/>
      <c r="O53" s="33"/>
      <c r="P53" s="33"/>
      <c r="Q53" s="33"/>
      <c r="R53" s="33"/>
      <c r="S53" s="33"/>
      <c r="T53" s="33"/>
      <c r="U53" s="33"/>
      <c r="V53" s="33"/>
      <c r="W53" s="33"/>
      <c r="X53" s="33"/>
      <c r="Y53" s="33"/>
      <c r="Z53" s="33"/>
      <c r="AA53" s="34"/>
    </row>
    <row r="54" spans="1:27" ht="26.4" x14ac:dyDescent="0.3">
      <c r="A54" s="73"/>
      <c r="B54" s="67"/>
      <c r="C54" s="84"/>
      <c r="D54" s="35" t="s">
        <v>164</v>
      </c>
      <c r="E54" s="43" t="s">
        <v>165</v>
      </c>
      <c r="F54" s="44"/>
      <c r="G54" s="35" t="s">
        <v>166</v>
      </c>
      <c r="H54" s="33"/>
      <c r="I54" s="33"/>
      <c r="J54" s="33"/>
      <c r="K54" s="33"/>
      <c r="L54" s="33"/>
      <c r="M54" s="33"/>
      <c r="N54" s="33"/>
      <c r="O54" s="33"/>
      <c r="P54" s="33"/>
      <c r="Q54" s="33"/>
      <c r="R54" s="33"/>
      <c r="S54" s="33"/>
      <c r="T54" s="33"/>
      <c r="U54" s="33"/>
      <c r="V54" s="33"/>
      <c r="W54" s="33"/>
      <c r="X54" s="33"/>
      <c r="Y54" s="33"/>
      <c r="Z54" s="33"/>
      <c r="AA54" s="34"/>
    </row>
    <row r="55" spans="1:27" x14ac:dyDescent="0.3">
      <c r="A55" s="72" t="s">
        <v>40</v>
      </c>
      <c r="B55" s="66" t="s">
        <v>158</v>
      </c>
      <c r="C55" s="83"/>
      <c r="D55" s="32">
        <v>10</v>
      </c>
      <c r="E55" s="32">
        <v>7.5</v>
      </c>
      <c r="F55" s="32">
        <v>5</v>
      </c>
      <c r="G55" s="32">
        <v>0</v>
      </c>
      <c r="H55" s="33"/>
      <c r="I55" s="33"/>
      <c r="J55" s="33"/>
      <c r="K55" s="33"/>
      <c r="L55" s="33"/>
      <c r="M55" s="33"/>
      <c r="N55" s="33"/>
      <c r="O55" s="33"/>
      <c r="P55" s="33"/>
      <c r="Q55" s="33"/>
      <c r="R55" s="33"/>
      <c r="S55" s="33"/>
      <c r="T55" s="33"/>
      <c r="U55" s="33"/>
      <c r="V55" s="33"/>
      <c r="W55" s="33"/>
      <c r="X55" s="33"/>
      <c r="Y55" s="33"/>
      <c r="Z55" s="33"/>
      <c r="AA55" s="34"/>
    </row>
    <row r="56" spans="1:27" ht="52.8" x14ac:dyDescent="0.3">
      <c r="A56" s="73"/>
      <c r="B56" s="67"/>
      <c r="C56" s="84"/>
      <c r="D56" s="47" t="s">
        <v>159</v>
      </c>
      <c r="E56" s="35" t="s">
        <v>160</v>
      </c>
      <c r="F56" s="35" t="s">
        <v>161</v>
      </c>
      <c r="G56" s="35" t="s">
        <v>162</v>
      </c>
      <c r="H56" s="33"/>
      <c r="I56" s="33"/>
      <c r="J56" s="33"/>
      <c r="K56" s="33"/>
      <c r="L56" s="33"/>
      <c r="M56" s="33"/>
      <c r="N56" s="33"/>
      <c r="O56" s="33"/>
      <c r="P56" s="33"/>
      <c r="Q56" s="33"/>
      <c r="R56" s="33"/>
      <c r="S56" s="33"/>
      <c r="T56" s="33"/>
      <c r="U56" s="33"/>
      <c r="V56" s="33"/>
      <c r="W56" s="33"/>
      <c r="X56" s="33"/>
      <c r="Y56" s="33"/>
      <c r="Z56" s="33"/>
      <c r="AA56" s="34"/>
    </row>
    <row r="57" spans="1:27" x14ac:dyDescent="0.3">
      <c r="A57" s="72" t="s">
        <v>41</v>
      </c>
      <c r="B57" s="66" t="s">
        <v>167</v>
      </c>
      <c r="C57" s="83"/>
      <c r="D57" s="32">
        <v>10</v>
      </c>
      <c r="E57" s="32">
        <v>7.5</v>
      </c>
      <c r="F57" s="32">
        <v>5</v>
      </c>
      <c r="G57" s="32">
        <v>0</v>
      </c>
      <c r="H57" s="33"/>
      <c r="I57" s="33"/>
      <c r="J57" s="33"/>
      <c r="K57" s="33"/>
      <c r="L57" s="33"/>
      <c r="M57" s="33"/>
      <c r="N57" s="33"/>
      <c r="O57" s="33"/>
      <c r="P57" s="33"/>
      <c r="Q57" s="33"/>
      <c r="R57" s="33"/>
      <c r="S57" s="33"/>
      <c r="T57" s="33"/>
      <c r="U57" s="33"/>
      <c r="V57" s="33"/>
      <c r="W57" s="33"/>
      <c r="X57" s="33"/>
      <c r="Y57" s="33"/>
      <c r="Z57" s="33"/>
      <c r="AA57" s="34"/>
    </row>
    <row r="58" spans="1:27" ht="39.6" x14ac:dyDescent="0.3">
      <c r="A58" s="73"/>
      <c r="B58" s="67"/>
      <c r="C58" s="84"/>
      <c r="D58" s="35" t="s">
        <v>168</v>
      </c>
      <c r="E58" s="35" t="s">
        <v>169</v>
      </c>
      <c r="F58" s="35" t="s">
        <v>170</v>
      </c>
      <c r="G58" s="35" t="s">
        <v>171</v>
      </c>
      <c r="H58" s="33"/>
      <c r="I58" s="33"/>
      <c r="J58" s="33"/>
      <c r="K58" s="33"/>
      <c r="L58" s="33"/>
      <c r="M58" s="33"/>
      <c r="N58" s="33"/>
      <c r="O58" s="33"/>
      <c r="P58" s="33"/>
      <c r="Q58" s="33"/>
      <c r="R58" s="33"/>
      <c r="S58" s="33"/>
      <c r="T58" s="33"/>
      <c r="U58" s="33"/>
      <c r="V58" s="33"/>
      <c r="W58" s="33"/>
      <c r="X58" s="33"/>
      <c r="Y58" s="33"/>
      <c r="Z58" s="33"/>
      <c r="AA58" s="34"/>
    </row>
    <row r="59" spans="1:27" x14ac:dyDescent="0.3">
      <c r="A59" s="72" t="s">
        <v>42</v>
      </c>
      <c r="B59" s="66" t="s">
        <v>199</v>
      </c>
      <c r="C59" s="83"/>
      <c r="D59" s="32">
        <v>10</v>
      </c>
      <c r="E59" s="32">
        <v>7.5</v>
      </c>
      <c r="F59" s="32">
        <v>5</v>
      </c>
      <c r="G59" s="32">
        <v>0</v>
      </c>
      <c r="H59" s="33"/>
      <c r="I59" s="33"/>
      <c r="J59" s="33"/>
      <c r="K59" s="33"/>
      <c r="L59" s="33"/>
      <c r="M59" s="33"/>
      <c r="N59" s="33"/>
      <c r="O59" s="33"/>
      <c r="P59" s="33"/>
      <c r="Q59" s="33"/>
      <c r="R59" s="33"/>
      <c r="S59" s="33"/>
      <c r="T59" s="33"/>
      <c r="U59" s="33"/>
      <c r="V59" s="33"/>
      <c r="W59" s="33"/>
      <c r="X59" s="33"/>
      <c r="Y59" s="33"/>
      <c r="Z59" s="33"/>
      <c r="AA59" s="34"/>
    </row>
    <row r="60" spans="1:27" x14ac:dyDescent="0.3">
      <c r="A60" s="73"/>
      <c r="B60" s="67"/>
      <c r="C60" s="84"/>
      <c r="D60" s="35" t="s">
        <v>173</v>
      </c>
      <c r="E60" s="35" t="s">
        <v>174</v>
      </c>
      <c r="F60" s="35" t="s">
        <v>175</v>
      </c>
      <c r="G60" s="35" t="s">
        <v>176</v>
      </c>
      <c r="H60" s="33"/>
      <c r="I60" s="33"/>
      <c r="J60" s="33"/>
      <c r="K60" s="33"/>
      <c r="L60" s="33"/>
      <c r="M60" s="33"/>
      <c r="N60" s="33"/>
      <c r="O60" s="33"/>
      <c r="P60" s="33"/>
      <c r="Q60" s="33"/>
      <c r="R60" s="33"/>
      <c r="S60" s="33"/>
      <c r="T60" s="33"/>
      <c r="U60" s="33"/>
      <c r="V60" s="33"/>
      <c r="W60" s="33"/>
      <c r="X60" s="33"/>
      <c r="Y60" s="33"/>
      <c r="Z60" s="33"/>
      <c r="AA60" s="34"/>
    </row>
    <row r="61" spans="1:27" x14ac:dyDescent="0.3">
      <c r="A61" s="72" t="s">
        <v>43</v>
      </c>
      <c r="B61" s="66" t="s">
        <v>213</v>
      </c>
      <c r="C61" s="83"/>
      <c r="D61" s="32">
        <v>10</v>
      </c>
      <c r="E61" s="32">
        <v>7.5</v>
      </c>
      <c r="F61" s="32">
        <v>5</v>
      </c>
      <c r="G61" s="32">
        <v>0</v>
      </c>
      <c r="H61" s="33"/>
      <c r="I61" s="33"/>
      <c r="J61" s="33"/>
      <c r="K61" s="33"/>
      <c r="L61" s="33"/>
      <c r="M61" s="33"/>
      <c r="N61" s="33"/>
      <c r="O61" s="33"/>
      <c r="P61" s="33"/>
      <c r="Q61" s="33"/>
      <c r="R61" s="33"/>
      <c r="S61" s="33"/>
      <c r="T61" s="33"/>
      <c r="U61" s="33"/>
      <c r="V61" s="33"/>
      <c r="W61" s="33"/>
      <c r="X61" s="33"/>
      <c r="Y61" s="33"/>
      <c r="Z61" s="33"/>
      <c r="AA61" s="34"/>
    </row>
    <row r="62" spans="1:27" ht="52.8" x14ac:dyDescent="0.3">
      <c r="A62" s="73"/>
      <c r="B62" s="67"/>
      <c r="C62" s="84"/>
      <c r="D62" s="35" t="s">
        <v>119</v>
      </c>
      <c r="E62" s="47" t="s">
        <v>120</v>
      </c>
      <c r="F62" s="35" t="s">
        <v>121</v>
      </c>
      <c r="G62" s="47" t="s">
        <v>122</v>
      </c>
      <c r="H62" s="33"/>
      <c r="I62" s="33"/>
      <c r="J62" s="33"/>
      <c r="K62" s="33"/>
      <c r="L62" s="33"/>
      <c r="M62" s="33"/>
      <c r="N62" s="33"/>
      <c r="O62" s="33"/>
      <c r="P62" s="33"/>
      <c r="Q62" s="33"/>
      <c r="R62" s="33"/>
      <c r="S62" s="33"/>
      <c r="T62" s="33"/>
      <c r="U62" s="33"/>
      <c r="V62" s="33"/>
      <c r="W62" s="33"/>
      <c r="X62" s="33"/>
      <c r="Y62" s="33"/>
      <c r="Z62" s="33"/>
      <c r="AA62" s="34"/>
    </row>
    <row r="63" spans="1:27" x14ac:dyDescent="0.3">
      <c r="A63" s="37"/>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4"/>
    </row>
    <row r="64" spans="1:27" x14ac:dyDescent="0.3">
      <c r="A64" s="37"/>
      <c r="B64" s="33"/>
      <c r="C64" s="33"/>
      <c r="D64" s="31" t="s">
        <v>177</v>
      </c>
      <c r="E64" s="33"/>
      <c r="F64" s="33"/>
      <c r="G64" s="33"/>
      <c r="H64" s="33"/>
      <c r="I64" s="33"/>
      <c r="J64" s="33"/>
      <c r="K64" s="33"/>
      <c r="L64" s="33"/>
      <c r="M64" s="33"/>
      <c r="N64" s="33"/>
      <c r="O64" s="33"/>
      <c r="P64" s="33"/>
      <c r="Q64" s="33"/>
      <c r="R64" s="33"/>
      <c r="S64" s="33"/>
      <c r="T64" s="33"/>
      <c r="U64" s="33"/>
      <c r="V64" s="33"/>
      <c r="W64" s="33"/>
      <c r="X64" s="33"/>
      <c r="Y64" s="33"/>
      <c r="Z64" s="33"/>
      <c r="AA64" s="34"/>
    </row>
    <row r="65" spans="1:27" x14ac:dyDescent="0.3">
      <c r="A65" s="37"/>
      <c r="B65" s="33"/>
      <c r="C65" s="33"/>
      <c r="D65" s="32">
        <v>305</v>
      </c>
      <c r="E65" s="33"/>
      <c r="F65" s="33"/>
      <c r="G65" s="33"/>
      <c r="H65" s="33"/>
      <c r="I65" s="33"/>
      <c r="J65" s="33"/>
      <c r="K65" s="33"/>
      <c r="L65" s="33"/>
      <c r="M65" s="33"/>
      <c r="N65" s="33"/>
      <c r="O65" s="33"/>
      <c r="P65" s="33"/>
      <c r="Q65" s="33"/>
      <c r="R65" s="33"/>
      <c r="S65" s="33"/>
      <c r="T65" s="33"/>
      <c r="U65" s="33"/>
      <c r="V65" s="33"/>
      <c r="W65" s="33"/>
      <c r="X65" s="33"/>
      <c r="Y65" s="33"/>
      <c r="Z65" s="33"/>
      <c r="AA65" s="34"/>
    </row>
    <row r="66" spans="1:27" x14ac:dyDescent="0.3">
      <c r="A66" s="37"/>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4"/>
    </row>
    <row r="67" spans="1:27" x14ac:dyDescent="0.3">
      <c r="A67" s="37"/>
      <c r="B67" s="33"/>
      <c r="C67" s="33"/>
      <c r="D67" s="33">
        <f>SUM(D2+D4+D6+D8+D10+D12+D14+D16+D18+D20+D22+D24+D26+D28+D30+D32+D34+D37+D39+D41+D43+D45+D47+D49+D51+D53+D55+D57+D59+D61)</f>
        <v>305</v>
      </c>
      <c r="E67" s="33"/>
      <c r="F67" s="33"/>
      <c r="G67" s="33"/>
      <c r="H67" s="33"/>
      <c r="I67" s="33"/>
      <c r="J67" s="33"/>
      <c r="K67" s="33"/>
      <c r="L67" s="33"/>
      <c r="M67" s="33"/>
      <c r="N67" s="33"/>
      <c r="O67" s="33"/>
      <c r="P67" s="33"/>
      <c r="Q67" s="33"/>
      <c r="R67" s="33"/>
      <c r="S67" s="33"/>
      <c r="T67" s="33"/>
      <c r="U67" s="33"/>
      <c r="V67" s="33"/>
      <c r="W67" s="33"/>
      <c r="X67" s="33"/>
      <c r="Y67" s="33"/>
      <c r="Z67" s="33"/>
      <c r="AA67" s="34"/>
    </row>
    <row r="68" spans="1:27" x14ac:dyDescent="0.3">
      <c r="A68" s="37"/>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4"/>
    </row>
    <row r="69" spans="1:27" x14ac:dyDescent="0.3">
      <c r="A69" s="37"/>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4"/>
    </row>
    <row r="70" spans="1:27" x14ac:dyDescent="0.3">
      <c r="A70" s="37"/>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4"/>
    </row>
    <row r="71" spans="1:27" x14ac:dyDescent="0.3">
      <c r="A71" s="37"/>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4"/>
    </row>
    <row r="72" spans="1:27" x14ac:dyDescent="0.3">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4"/>
    </row>
    <row r="73" spans="1:27" x14ac:dyDescent="0.3">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4"/>
    </row>
    <row r="74" spans="1:27" x14ac:dyDescent="0.3">
      <c r="A74" s="37"/>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4"/>
    </row>
    <row r="75" spans="1:27" x14ac:dyDescent="0.3">
      <c r="A75" s="37"/>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4"/>
    </row>
    <row r="76" spans="1:27" x14ac:dyDescent="0.3">
      <c r="A76" s="37"/>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4"/>
    </row>
    <row r="77" spans="1:27" x14ac:dyDescent="0.3">
      <c r="A77" s="37"/>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4"/>
    </row>
    <row r="78" spans="1:27" x14ac:dyDescent="0.3">
      <c r="A78" s="37"/>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4"/>
    </row>
    <row r="79" spans="1:27" x14ac:dyDescent="0.3">
      <c r="A79" s="37"/>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4"/>
    </row>
    <row r="80" spans="1:27" x14ac:dyDescent="0.3">
      <c r="A80" s="37"/>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4"/>
    </row>
    <row r="81" spans="1:27" x14ac:dyDescent="0.3">
      <c r="A81" s="3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4"/>
    </row>
    <row r="82" spans="1:27" x14ac:dyDescent="0.3">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4"/>
    </row>
    <row r="83" spans="1:27" x14ac:dyDescent="0.3">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4"/>
    </row>
    <row r="84" spans="1:27" x14ac:dyDescent="0.3">
      <c r="A84" s="37"/>
      <c r="B84" s="33"/>
      <c r="C84" s="33"/>
      <c r="E84" s="33"/>
      <c r="F84" s="33"/>
      <c r="G84" s="33"/>
      <c r="H84" s="33"/>
      <c r="I84" s="33"/>
      <c r="J84" s="33"/>
      <c r="K84" s="33"/>
      <c r="L84" s="33"/>
      <c r="M84" s="33"/>
      <c r="N84" s="33"/>
      <c r="O84" s="33"/>
      <c r="P84" s="33"/>
      <c r="Q84" s="33"/>
      <c r="R84" s="33"/>
      <c r="S84" s="33"/>
      <c r="T84" s="33"/>
      <c r="U84" s="33"/>
      <c r="V84" s="33"/>
      <c r="W84" s="33"/>
      <c r="X84" s="33"/>
      <c r="Y84" s="33"/>
      <c r="Z84" s="33"/>
      <c r="AA84" s="34"/>
    </row>
    <row r="85" spans="1:27" x14ac:dyDescent="0.3">
      <c r="A85" s="3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4"/>
    </row>
    <row r="86" spans="1:27" x14ac:dyDescent="0.3">
      <c r="A86" s="3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4"/>
    </row>
    <row r="87" spans="1:27" x14ac:dyDescent="0.3">
      <c r="A87" s="3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4"/>
    </row>
    <row r="88" spans="1:27" x14ac:dyDescent="0.3">
      <c r="A88" s="3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4"/>
    </row>
    <row r="89" spans="1:27" x14ac:dyDescent="0.3">
      <c r="A89" s="3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4"/>
    </row>
    <row r="90" spans="1:27" x14ac:dyDescent="0.3">
      <c r="A90" s="3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4"/>
    </row>
    <row r="91" spans="1:27" x14ac:dyDescent="0.3">
      <c r="A91" s="3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4"/>
    </row>
    <row r="92" spans="1:27" x14ac:dyDescent="0.3">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4"/>
    </row>
    <row r="93" spans="1:27" x14ac:dyDescent="0.3">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4"/>
    </row>
    <row r="94" spans="1:27" x14ac:dyDescent="0.3">
      <c r="A94" s="3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4"/>
    </row>
    <row r="95" spans="1:27" x14ac:dyDescent="0.3">
      <c r="A95" s="3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4"/>
    </row>
    <row r="96" spans="1:27" x14ac:dyDescent="0.3">
      <c r="A96" s="3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4"/>
    </row>
    <row r="97" spans="1:27" x14ac:dyDescent="0.3">
      <c r="A97" s="3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4"/>
    </row>
    <row r="98" spans="1:27" x14ac:dyDescent="0.3">
      <c r="A98" s="3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4"/>
    </row>
    <row r="99" spans="1:27" x14ac:dyDescent="0.3">
      <c r="A99" s="3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4"/>
    </row>
    <row r="100" spans="1:27" x14ac:dyDescent="0.3">
      <c r="A100" s="3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4"/>
    </row>
    <row r="101" spans="1:27" x14ac:dyDescent="0.3">
      <c r="A101" s="37"/>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4"/>
    </row>
    <row r="102" spans="1:27" x14ac:dyDescent="0.3">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4"/>
    </row>
    <row r="103" spans="1:27" x14ac:dyDescent="0.3">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4"/>
    </row>
    <row r="104" spans="1:27" x14ac:dyDescent="0.3">
      <c r="A104" s="37"/>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4"/>
    </row>
    <row r="105" spans="1:27" x14ac:dyDescent="0.3">
      <c r="A105" s="37"/>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4"/>
    </row>
    <row r="106" spans="1:27" x14ac:dyDescent="0.3">
      <c r="A106" s="37"/>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4"/>
    </row>
    <row r="107" spans="1:27" x14ac:dyDescent="0.3">
      <c r="A107" s="37"/>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4"/>
    </row>
    <row r="108" spans="1:27" x14ac:dyDescent="0.3">
      <c r="A108" s="37"/>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4"/>
    </row>
    <row r="109" spans="1:27" x14ac:dyDescent="0.3">
      <c r="A109" s="37"/>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4"/>
    </row>
    <row r="110" spans="1:27" x14ac:dyDescent="0.3">
      <c r="A110" s="37"/>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4"/>
    </row>
    <row r="111" spans="1:27" x14ac:dyDescent="0.3">
      <c r="A111" s="37"/>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4"/>
    </row>
    <row r="112" spans="1:27" x14ac:dyDescent="0.3">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4"/>
    </row>
    <row r="113" spans="1:27" x14ac:dyDescent="0.3">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4"/>
    </row>
    <row r="114" spans="1:27" x14ac:dyDescent="0.3">
      <c r="A114" s="37"/>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4"/>
    </row>
    <row r="115" spans="1:27" x14ac:dyDescent="0.3">
      <c r="A115" s="37"/>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4"/>
    </row>
    <row r="116" spans="1:27" x14ac:dyDescent="0.3">
      <c r="A116" s="37"/>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4"/>
    </row>
    <row r="117" spans="1:27" x14ac:dyDescent="0.3">
      <c r="A117" s="37"/>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4"/>
    </row>
    <row r="118" spans="1:27" x14ac:dyDescent="0.3">
      <c r="A118" s="37"/>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4"/>
    </row>
    <row r="119" spans="1:27" x14ac:dyDescent="0.3">
      <c r="A119" s="37"/>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4"/>
    </row>
    <row r="120" spans="1:27" x14ac:dyDescent="0.3">
      <c r="A120" s="37"/>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4"/>
    </row>
    <row r="121" spans="1:27" x14ac:dyDescent="0.3">
      <c r="A121" s="37"/>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4"/>
    </row>
    <row r="122" spans="1:27" x14ac:dyDescent="0.3">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4"/>
    </row>
    <row r="123" spans="1:27" x14ac:dyDescent="0.3">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4"/>
    </row>
    <row r="124" spans="1:27" x14ac:dyDescent="0.3">
      <c r="A124" s="37"/>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4"/>
    </row>
    <row r="125" spans="1:27" x14ac:dyDescent="0.3">
      <c r="A125" s="37"/>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4"/>
    </row>
    <row r="126" spans="1:27" x14ac:dyDescent="0.3">
      <c r="A126" s="37"/>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4"/>
    </row>
    <row r="127" spans="1:27" x14ac:dyDescent="0.3">
      <c r="A127" s="37"/>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4"/>
    </row>
    <row r="128" spans="1:27" x14ac:dyDescent="0.3">
      <c r="A128" s="37"/>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4"/>
    </row>
    <row r="129" spans="1:27" x14ac:dyDescent="0.3">
      <c r="A129" s="37"/>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4"/>
    </row>
    <row r="130" spans="1:27" x14ac:dyDescent="0.3">
      <c r="A130" s="37"/>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4"/>
    </row>
    <row r="131" spans="1:27" x14ac:dyDescent="0.3">
      <c r="A131" s="37"/>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4"/>
    </row>
    <row r="132" spans="1:27" x14ac:dyDescent="0.3">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4"/>
    </row>
    <row r="133" spans="1:27" x14ac:dyDescent="0.3">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4"/>
    </row>
    <row r="134" spans="1:27" x14ac:dyDescent="0.3">
      <c r="A134" s="37"/>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4"/>
    </row>
    <row r="135" spans="1:27" x14ac:dyDescent="0.3">
      <c r="A135" s="37"/>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4"/>
    </row>
    <row r="136" spans="1:27" x14ac:dyDescent="0.3">
      <c r="A136" s="37"/>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4"/>
    </row>
    <row r="137" spans="1:27" x14ac:dyDescent="0.3">
      <c r="A137" s="37"/>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4"/>
    </row>
    <row r="138" spans="1:27" x14ac:dyDescent="0.3">
      <c r="A138" s="37"/>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4"/>
    </row>
    <row r="139" spans="1:27" x14ac:dyDescent="0.3">
      <c r="A139" s="37"/>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4"/>
    </row>
    <row r="140" spans="1:27" x14ac:dyDescent="0.3">
      <c r="A140" s="37"/>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4"/>
    </row>
    <row r="141" spans="1:27" x14ac:dyDescent="0.3">
      <c r="A141" s="37"/>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4"/>
    </row>
    <row r="142" spans="1:27" x14ac:dyDescent="0.3">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4"/>
    </row>
    <row r="143" spans="1:27" x14ac:dyDescent="0.3">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4"/>
    </row>
    <row r="144" spans="1:27" x14ac:dyDescent="0.3">
      <c r="A144" s="37"/>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4"/>
    </row>
    <row r="145" spans="1:27" x14ac:dyDescent="0.3">
      <c r="A145" s="37"/>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4"/>
    </row>
    <row r="146" spans="1:27" x14ac:dyDescent="0.3">
      <c r="A146" s="37"/>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4"/>
    </row>
    <row r="147" spans="1:27" x14ac:dyDescent="0.3">
      <c r="A147" s="37"/>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4"/>
    </row>
    <row r="148" spans="1:27" x14ac:dyDescent="0.3">
      <c r="A148" s="37"/>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4"/>
    </row>
    <row r="149" spans="1:27" x14ac:dyDescent="0.3">
      <c r="A149" s="37"/>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4"/>
    </row>
    <row r="150" spans="1:27" x14ac:dyDescent="0.3">
      <c r="A150" s="37"/>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4"/>
    </row>
    <row r="151" spans="1:27" x14ac:dyDescent="0.3">
      <c r="A151" s="37"/>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4"/>
    </row>
    <row r="152" spans="1:27" x14ac:dyDescent="0.3">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4"/>
    </row>
    <row r="153" spans="1:27" x14ac:dyDescent="0.3">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4"/>
    </row>
    <row r="154" spans="1:27" x14ac:dyDescent="0.3">
      <c r="A154" s="37"/>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4"/>
    </row>
    <row r="155" spans="1:27" x14ac:dyDescent="0.3">
      <c r="A155" s="37"/>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4"/>
    </row>
    <row r="156" spans="1:27" x14ac:dyDescent="0.3">
      <c r="A156" s="37"/>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4"/>
    </row>
    <row r="157" spans="1:27" x14ac:dyDescent="0.3">
      <c r="A157" s="37"/>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4"/>
    </row>
    <row r="158" spans="1:27" x14ac:dyDescent="0.3">
      <c r="A158" s="37"/>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4"/>
    </row>
    <row r="159" spans="1:27" x14ac:dyDescent="0.3">
      <c r="A159" s="37"/>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4"/>
    </row>
    <row r="160" spans="1:27" x14ac:dyDescent="0.3">
      <c r="A160" s="37"/>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4"/>
    </row>
    <row r="161" spans="1:27" x14ac:dyDescent="0.3">
      <c r="A161" s="37"/>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4"/>
    </row>
    <row r="162" spans="1:27" x14ac:dyDescent="0.3">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4"/>
    </row>
    <row r="163" spans="1:27" x14ac:dyDescent="0.3">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4"/>
    </row>
    <row r="164" spans="1:27" x14ac:dyDescent="0.3">
      <c r="A164" s="37"/>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4"/>
    </row>
    <row r="165" spans="1:27" x14ac:dyDescent="0.3">
      <c r="A165" s="37"/>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4"/>
    </row>
    <row r="166" spans="1:27" x14ac:dyDescent="0.3">
      <c r="A166" s="37"/>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4"/>
    </row>
    <row r="167" spans="1:27" x14ac:dyDescent="0.3">
      <c r="A167" s="37"/>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4"/>
    </row>
    <row r="168" spans="1:27" x14ac:dyDescent="0.3">
      <c r="A168" s="37"/>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4"/>
    </row>
    <row r="169" spans="1:27" x14ac:dyDescent="0.3">
      <c r="A169" s="37"/>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4"/>
    </row>
    <row r="170" spans="1:27" x14ac:dyDescent="0.3">
      <c r="A170" s="37"/>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4"/>
    </row>
    <row r="171" spans="1:27" x14ac:dyDescent="0.3">
      <c r="A171" s="37"/>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4"/>
    </row>
    <row r="172" spans="1:27" x14ac:dyDescent="0.3">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4"/>
    </row>
    <row r="173" spans="1:27" x14ac:dyDescent="0.3">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4"/>
    </row>
    <row r="174" spans="1:27" x14ac:dyDescent="0.3">
      <c r="A174" s="37"/>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4"/>
    </row>
    <row r="175" spans="1:27" x14ac:dyDescent="0.3">
      <c r="A175" s="37"/>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4"/>
    </row>
    <row r="176" spans="1:27" x14ac:dyDescent="0.3">
      <c r="A176" s="37"/>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4"/>
    </row>
    <row r="177" spans="1:27" x14ac:dyDescent="0.3">
      <c r="A177" s="37"/>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4"/>
    </row>
    <row r="178" spans="1:27" x14ac:dyDescent="0.3">
      <c r="A178" s="37"/>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4"/>
    </row>
    <row r="179" spans="1:27" x14ac:dyDescent="0.3">
      <c r="A179" s="37"/>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4"/>
    </row>
    <row r="180" spans="1:27" x14ac:dyDescent="0.3">
      <c r="A180" s="37"/>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4"/>
    </row>
    <row r="181" spans="1:27" x14ac:dyDescent="0.3">
      <c r="A181" s="37"/>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4"/>
    </row>
    <row r="182" spans="1:27" x14ac:dyDescent="0.3">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4"/>
    </row>
    <row r="183" spans="1:27" x14ac:dyDescent="0.3">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4"/>
    </row>
    <row r="184" spans="1:27" x14ac:dyDescent="0.3">
      <c r="A184" s="37"/>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4"/>
    </row>
    <row r="185" spans="1:27" x14ac:dyDescent="0.3">
      <c r="A185" s="37"/>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4"/>
    </row>
    <row r="186" spans="1:27" x14ac:dyDescent="0.3">
      <c r="A186" s="37"/>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4"/>
    </row>
    <row r="187" spans="1:27" x14ac:dyDescent="0.3">
      <c r="A187" s="37"/>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4"/>
    </row>
    <row r="188" spans="1:27" x14ac:dyDescent="0.3">
      <c r="A188" s="37"/>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4"/>
    </row>
    <row r="189" spans="1:27" x14ac:dyDescent="0.3">
      <c r="A189" s="37"/>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4"/>
    </row>
    <row r="190" spans="1:27" x14ac:dyDescent="0.3">
      <c r="A190" s="37"/>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4"/>
    </row>
    <row r="191" spans="1:27" x14ac:dyDescent="0.3">
      <c r="A191" s="37"/>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4"/>
    </row>
    <row r="192" spans="1:27" x14ac:dyDescent="0.3">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4"/>
    </row>
    <row r="193" spans="1:27" x14ac:dyDescent="0.3">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4"/>
    </row>
    <row r="194" spans="1:27" x14ac:dyDescent="0.3">
      <c r="A194" s="37"/>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4"/>
    </row>
    <row r="195" spans="1:27" x14ac:dyDescent="0.3">
      <c r="A195" s="37"/>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4"/>
    </row>
    <row r="196" spans="1:27" x14ac:dyDescent="0.3">
      <c r="A196" s="37"/>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4"/>
    </row>
    <row r="197" spans="1:27" x14ac:dyDescent="0.3">
      <c r="A197" s="37"/>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4"/>
    </row>
    <row r="198" spans="1:27" x14ac:dyDescent="0.3">
      <c r="A198" s="37"/>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4"/>
    </row>
    <row r="199" spans="1:27" x14ac:dyDescent="0.3">
      <c r="A199" s="37"/>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4"/>
    </row>
    <row r="200" spans="1:27" x14ac:dyDescent="0.3">
      <c r="A200" s="37"/>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4"/>
    </row>
    <row r="201" spans="1:27" x14ac:dyDescent="0.3">
      <c r="A201" s="37"/>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4"/>
    </row>
    <row r="202" spans="1:27" x14ac:dyDescent="0.3">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4"/>
    </row>
    <row r="203" spans="1:27" x14ac:dyDescent="0.3">
      <c r="A203" s="37"/>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4"/>
    </row>
    <row r="204" spans="1:27" x14ac:dyDescent="0.3">
      <c r="A204" s="37"/>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4"/>
    </row>
    <row r="205" spans="1:27" x14ac:dyDescent="0.3">
      <c r="A205" s="37"/>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4"/>
    </row>
    <row r="206" spans="1:27" x14ac:dyDescent="0.3">
      <c r="A206" s="37"/>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4"/>
    </row>
    <row r="207" spans="1:27" x14ac:dyDescent="0.3">
      <c r="A207" s="37"/>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4"/>
    </row>
    <row r="208" spans="1:27" x14ac:dyDescent="0.3">
      <c r="A208" s="37"/>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4"/>
    </row>
    <row r="209" spans="1:27" x14ac:dyDescent="0.3">
      <c r="A209" s="37"/>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4"/>
    </row>
    <row r="210" spans="1:27" x14ac:dyDescent="0.3">
      <c r="A210" s="37"/>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4"/>
    </row>
    <row r="211" spans="1:27" x14ac:dyDescent="0.3">
      <c r="A211" s="37"/>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4"/>
    </row>
    <row r="212" spans="1:27" x14ac:dyDescent="0.3">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4"/>
    </row>
    <row r="213" spans="1:27" x14ac:dyDescent="0.3">
      <c r="A213" s="37"/>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4"/>
    </row>
    <row r="214" spans="1:27" x14ac:dyDescent="0.3">
      <c r="A214" s="37"/>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4"/>
    </row>
    <row r="215" spans="1:27" x14ac:dyDescent="0.3">
      <c r="A215" s="37"/>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4"/>
    </row>
    <row r="216" spans="1:27" x14ac:dyDescent="0.3">
      <c r="A216" s="37"/>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4"/>
    </row>
    <row r="217" spans="1:27" x14ac:dyDescent="0.3">
      <c r="A217" s="37"/>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4"/>
    </row>
    <row r="218" spans="1:27" x14ac:dyDescent="0.3">
      <c r="A218" s="37"/>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4"/>
    </row>
    <row r="219" spans="1:27" x14ac:dyDescent="0.3">
      <c r="A219" s="37"/>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4"/>
    </row>
    <row r="220" spans="1:27" x14ac:dyDescent="0.3">
      <c r="A220" s="37"/>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4"/>
    </row>
    <row r="221" spans="1:27" x14ac:dyDescent="0.3">
      <c r="A221" s="37"/>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4"/>
    </row>
    <row r="222" spans="1:27" x14ac:dyDescent="0.3">
      <c r="A222" s="37"/>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4"/>
    </row>
    <row r="223" spans="1:27" x14ac:dyDescent="0.3">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4"/>
    </row>
    <row r="224" spans="1:27" x14ac:dyDescent="0.3">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4"/>
    </row>
    <row r="225" spans="1:27" x14ac:dyDescent="0.3">
      <c r="A225" s="37"/>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4"/>
    </row>
    <row r="226" spans="1:27" x14ac:dyDescent="0.3">
      <c r="A226" s="37"/>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4"/>
    </row>
    <row r="227" spans="1:27" x14ac:dyDescent="0.3">
      <c r="A227" s="37"/>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4"/>
    </row>
    <row r="228" spans="1:27" x14ac:dyDescent="0.3">
      <c r="A228" s="37"/>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4"/>
    </row>
    <row r="229" spans="1:27" x14ac:dyDescent="0.3">
      <c r="A229" s="37"/>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4"/>
    </row>
    <row r="230" spans="1:27" x14ac:dyDescent="0.3">
      <c r="A230" s="37"/>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4"/>
    </row>
    <row r="231" spans="1:27" x14ac:dyDescent="0.3">
      <c r="A231" s="37"/>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4"/>
    </row>
    <row r="232" spans="1:27" x14ac:dyDescent="0.3">
      <c r="A232" s="37"/>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4"/>
    </row>
    <row r="233" spans="1:27" x14ac:dyDescent="0.3">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4"/>
    </row>
    <row r="234" spans="1:27" x14ac:dyDescent="0.3">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4"/>
    </row>
    <row r="235" spans="1:27" x14ac:dyDescent="0.3">
      <c r="A235" s="37"/>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4"/>
    </row>
    <row r="236" spans="1:27" x14ac:dyDescent="0.3">
      <c r="A236" s="37"/>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4"/>
    </row>
    <row r="237" spans="1:27" x14ac:dyDescent="0.3">
      <c r="A237" s="37"/>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4"/>
    </row>
    <row r="238" spans="1:27" x14ac:dyDescent="0.3">
      <c r="A238" s="37"/>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4"/>
    </row>
    <row r="239" spans="1:27" x14ac:dyDescent="0.3">
      <c r="A239" s="37"/>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4"/>
    </row>
    <row r="240" spans="1:27" x14ac:dyDescent="0.3">
      <c r="A240" s="37"/>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4"/>
    </row>
    <row r="241" spans="1:27" x14ac:dyDescent="0.3">
      <c r="A241" s="37"/>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4"/>
    </row>
    <row r="242" spans="1:27" x14ac:dyDescent="0.3">
      <c r="A242" s="37"/>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4"/>
    </row>
    <row r="243" spans="1:27" x14ac:dyDescent="0.3">
      <c r="A243" s="3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4"/>
    </row>
    <row r="244" spans="1:27" x14ac:dyDescent="0.3">
      <c r="A244" s="3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4"/>
    </row>
    <row r="245" spans="1:27" x14ac:dyDescent="0.3">
      <c r="A245" s="37"/>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4"/>
    </row>
    <row r="246" spans="1:27" x14ac:dyDescent="0.3">
      <c r="A246" s="37"/>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4"/>
    </row>
    <row r="247" spans="1:27" x14ac:dyDescent="0.3">
      <c r="A247" s="37"/>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4"/>
    </row>
    <row r="248" spans="1:27" x14ac:dyDescent="0.3">
      <c r="A248" s="37"/>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4"/>
    </row>
    <row r="249" spans="1:27" x14ac:dyDescent="0.3">
      <c r="A249" s="37"/>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4"/>
    </row>
    <row r="250" spans="1:27" x14ac:dyDescent="0.3">
      <c r="A250" s="37"/>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4"/>
    </row>
    <row r="251" spans="1:27" x14ac:dyDescent="0.3">
      <c r="A251" s="37"/>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4"/>
    </row>
    <row r="252" spans="1:27" x14ac:dyDescent="0.3">
      <c r="A252" s="37"/>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4"/>
    </row>
    <row r="253" spans="1:27" x14ac:dyDescent="0.3">
      <c r="A253" s="3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4"/>
    </row>
    <row r="254" spans="1:27" x14ac:dyDescent="0.3">
      <c r="A254" s="37"/>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4"/>
    </row>
    <row r="255" spans="1:27" x14ac:dyDescent="0.3">
      <c r="A255" s="37"/>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4"/>
    </row>
    <row r="256" spans="1:27" x14ac:dyDescent="0.3">
      <c r="A256" s="37"/>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4"/>
    </row>
    <row r="257" spans="1:27" x14ac:dyDescent="0.3">
      <c r="A257" s="37"/>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4"/>
    </row>
    <row r="258" spans="1:27" x14ac:dyDescent="0.3">
      <c r="A258" s="37"/>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4"/>
    </row>
    <row r="259" spans="1:27" x14ac:dyDescent="0.3">
      <c r="A259" s="37"/>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4"/>
    </row>
    <row r="260" spans="1:27" x14ac:dyDescent="0.3">
      <c r="A260" s="37"/>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4"/>
    </row>
    <row r="261" spans="1:27" x14ac:dyDescent="0.3">
      <c r="A261" s="37"/>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4"/>
    </row>
    <row r="262" spans="1:27" x14ac:dyDescent="0.3">
      <c r="A262" s="37"/>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4"/>
    </row>
    <row r="263" spans="1:27" x14ac:dyDescent="0.3">
      <c r="A263" s="37"/>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4"/>
    </row>
    <row r="264" spans="1:27" x14ac:dyDescent="0.3">
      <c r="A264" s="37"/>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4"/>
    </row>
    <row r="265" spans="1:27" x14ac:dyDescent="0.3">
      <c r="A265" s="37"/>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4"/>
    </row>
    <row r="266" spans="1:27" x14ac:dyDescent="0.3">
      <c r="A266" s="37"/>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4"/>
    </row>
    <row r="267" spans="1:27" x14ac:dyDescent="0.3">
      <c r="A267" s="37"/>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4"/>
    </row>
    <row r="268" spans="1:27" x14ac:dyDescent="0.3">
      <c r="A268" s="37"/>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4"/>
    </row>
    <row r="269" spans="1:27" x14ac:dyDescent="0.3">
      <c r="A269" s="37"/>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4"/>
    </row>
    <row r="270" spans="1:27" x14ac:dyDescent="0.3">
      <c r="A270" s="37"/>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4"/>
    </row>
    <row r="271" spans="1:27" x14ac:dyDescent="0.3">
      <c r="A271" s="37"/>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4"/>
    </row>
    <row r="272" spans="1:27" x14ac:dyDescent="0.3">
      <c r="A272" s="37"/>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4"/>
    </row>
    <row r="273" spans="1:27" x14ac:dyDescent="0.3">
      <c r="A273" s="37"/>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4"/>
    </row>
    <row r="274" spans="1:27" x14ac:dyDescent="0.3">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4"/>
    </row>
    <row r="275" spans="1:27" x14ac:dyDescent="0.3">
      <c r="A275" s="37"/>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4"/>
    </row>
    <row r="276" spans="1:27" x14ac:dyDescent="0.3">
      <c r="A276" s="37"/>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4"/>
    </row>
    <row r="277" spans="1:27" x14ac:dyDescent="0.3">
      <c r="A277" s="37"/>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4"/>
    </row>
    <row r="278" spans="1:27" x14ac:dyDescent="0.3">
      <c r="A278" s="37"/>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4"/>
    </row>
    <row r="279" spans="1:27" x14ac:dyDescent="0.3">
      <c r="A279" s="37"/>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4"/>
    </row>
    <row r="280" spans="1:27" x14ac:dyDescent="0.3">
      <c r="A280" s="37"/>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4"/>
    </row>
    <row r="281" spans="1:27" x14ac:dyDescent="0.3">
      <c r="A281" s="37"/>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4"/>
    </row>
    <row r="282" spans="1:27" x14ac:dyDescent="0.3">
      <c r="A282" s="37"/>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4"/>
    </row>
    <row r="283" spans="1:27" x14ac:dyDescent="0.3">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4"/>
    </row>
    <row r="284" spans="1:27" x14ac:dyDescent="0.3">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4"/>
    </row>
    <row r="285" spans="1:27" x14ac:dyDescent="0.3">
      <c r="A285" s="37"/>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4"/>
    </row>
    <row r="286" spans="1:27" x14ac:dyDescent="0.3">
      <c r="A286" s="37"/>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4"/>
    </row>
    <row r="287" spans="1:27" x14ac:dyDescent="0.3">
      <c r="A287" s="37"/>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4"/>
    </row>
    <row r="288" spans="1:27" x14ac:dyDescent="0.3">
      <c r="A288" s="37"/>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4"/>
    </row>
    <row r="289" spans="1:27" x14ac:dyDescent="0.3">
      <c r="A289" s="37"/>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4"/>
    </row>
    <row r="290" spans="1:27" x14ac:dyDescent="0.3">
      <c r="A290" s="37"/>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4"/>
    </row>
    <row r="291" spans="1:27" x14ac:dyDescent="0.3">
      <c r="A291" s="37"/>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4"/>
    </row>
    <row r="292" spans="1:27" x14ac:dyDescent="0.3">
      <c r="A292" s="37"/>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4"/>
    </row>
    <row r="293" spans="1:27" x14ac:dyDescent="0.3">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4"/>
    </row>
    <row r="294" spans="1:27" x14ac:dyDescent="0.3">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4"/>
    </row>
    <row r="295" spans="1:27" x14ac:dyDescent="0.3">
      <c r="A295" s="37"/>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4"/>
    </row>
    <row r="296" spans="1:27" x14ac:dyDescent="0.3">
      <c r="A296" s="37"/>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4"/>
    </row>
    <row r="297" spans="1:27" x14ac:dyDescent="0.3">
      <c r="A297" s="37"/>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4"/>
    </row>
    <row r="298" spans="1:27" x14ac:dyDescent="0.3">
      <c r="A298" s="37"/>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4"/>
    </row>
    <row r="299" spans="1:27" x14ac:dyDescent="0.3">
      <c r="A299" s="37"/>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4"/>
    </row>
    <row r="300" spans="1:27" x14ac:dyDescent="0.3">
      <c r="A300" s="37"/>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4"/>
    </row>
    <row r="301" spans="1:27" x14ac:dyDescent="0.3">
      <c r="A301" s="37"/>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4"/>
    </row>
    <row r="302" spans="1:27" x14ac:dyDescent="0.3">
      <c r="A302" s="37"/>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4"/>
    </row>
    <row r="303" spans="1:27" x14ac:dyDescent="0.3">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4"/>
    </row>
    <row r="304" spans="1:27" x14ac:dyDescent="0.3">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4"/>
    </row>
    <row r="305" spans="1:27" x14ac:dyDescent="0.3">
      <c r="A305" s="37"/>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4"/>
    </row>
    <row r="306" spans="1:27" x14ac:dyDescent="0.3">
      <c r="A306" s="37"/>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4"/>
    </row>
    <row r="307" spans="1:27" x14ac:dyDescent="0.3">
      <c r="A307" s="37"/>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4"/>
    </row>
    <row r="308" spans="1:27" x14ac:dyDescent="0.3">
      <c r="A308" s="37"/>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4"/>
    </row>
    <row r="309" spans="1:27" x14ac:dyDescent="0.3">
      <c r="A309" s="37"/>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4"/>
    </row>
    <row r="310" spans="1:27" x14ac:dyDescent="0.3">
      <c r="A310" s="37"/>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4"/>
    </row>
    <row r="311" spans="1:27" x14ac:dyDescent="0.3">
      <c r="A311" s="37"/>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4"/>
    </row>
    <row r="312" spans="1:27" x14ac:dyDescent="0.3">
      <c r="A312" s="37"/>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4"/>
    </row>
    <row r="313" spans="1:27" x14ac:dyDescent="0.3">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4"/>
    </row>
    <row r="314" spans="1:27" x14ac:dyDescent="0.3">
      <c r="A314" s="37"/>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4"/>
    </row>
    <row r="315" spans="1:27" x14ac:dyDescent="0.3">
      <c r="A315" s="37"/>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4"/>
    </row>
    <row r="316" spans="1:27" x14ac:dyDescent="0.3">
      <c r="A316" s="37"/>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4"/>
    </row>
    <row r="317" spans="1:27" x14ac:dyDescent="0.3">
      <c r="A317" s="37"/>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4"/>
    </row>
    <row r="318" spans="1:27" x14ac:dyDescent="0.3">
      <c r="A318" s="37"/>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4"/>
    </row>
    <row r="319" spans="1:27" x14ac:dyDescent="0.3">
      <c r="A319" s="37"/>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4"/>
    </row>
    <row r="320" spans="1:27" x14ac:dyDescent="0.3">
      <c r="A320" s="37"/>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4"/>
    </row>
    <row r="321" spans="1:27" x14ac:dyDescent="0.3">
      <c r="A321" s="37"/>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4"/>
    </row>
    <row r="322" spans="1:27" x14ac:dyDescent="0.3">
      <c r="A322" s="37"/>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4"/>
    </row>
    <row r="323" spans="1:27" x14ac:dyDescent="0.3">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4"/>
    </row>
    <row r="324" spans="1:27" x14ac:dyDescent="0.3">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4"/>
    </row>
    <row r="325" spans="1:27" x14ac:dyDescent="0.3">
      <c r="A325" s="37"/>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4"/>
    </row>
    <row r="326" spans="1:27" x14ac:dyDescent="0.3">
      <c r="A326" s="37"/>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4"/>
    </row>
    <row r="327" spans="1:27" x14ac:dyDescent="0.3">
      <c r="A327" s="37"/>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4"/>
    </row>
    <row r="328" spans="1:27" x14ac:dyDescent="0.3">
      <c r="A328" s="37"/>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4"/>
    </row>
    <row r="329" spans="1:27" x14ac:dyDescent="0.3">
      <c r="A329" s="37"/>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4"/>
    </row>
    <row r="330" spans="1:27" x14ac:dyDescent="0.3">
      <c r="A330" s="37"/>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4"/>
    </row>
    <row r="331" spans="1:27" x14ac:dyDescent="0.3">
      <c r="A331" s="37"/>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4"/>
    </row>
    <row r="332" spans="1:27" x14ac:dyDescent="0.3">
      <c r="A332" s="37"/>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4"/>
    </row>
    <row r="333" spans="1:27" x14ac:dyDescent="0.3">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4"/>
    </row>
    <row r="334" spans="1:27" x14ac:dyDescent="0.3">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4"/>
    </row>
    <row r="335" spans="1:27" x14ac:dyDescent="0.3">
      <c r="A335" s="37"/>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4"/>
    </row>
    <row r="336" spans="1:27" x14ac:dyDescent="0.3">
      <c r="A336" s="37"/>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4"/>
    </row>
    <row r="337" spans="1:27" x14ac:dyDescent="0.3">
      <c r="A337" s="37"/>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4"/>
    </row>
    <row r="338" spans="1:27" x14ac:dyDescent="0.3">
      <c r="A338" s="37"/>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4"/>
    </row>
    <row r="339" spans="1:27" x14ac:dyDescent="0.3">
      <c r="A339" s="37"/>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4"/>
    </row>
    <row r="340" spans="1:27" x14ac:dyDescent="0.3">
      <c r="A340" s="37"/>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4"/>
    </row>
    <row r="341" spans="1:27" x14ac:dyDescent="0.3">
      <c r="A341" s="37"/>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4"/>
    </row>
    <row r="342" spans="1:27" x14ac:dyDescent="0.3">
      <c r="A342" s="37"/>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4"/>
    </row>
    <row r="343" spans="1:27" x14ac:dyDescent="0.3">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4"/>
    </row>
    <row r="344" spans="1:27" x14ac:dyDescent="0.3">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4"/>
    </row>
    <row r="345" spans="1:27" x14ac:dyDescent="0.3">
      <c r="A345" s="37"/>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4"/>
    </row>
    <row r="346" spans="1:27" x14ac:dyDescent="0.3">
      <c r="A346" s="37"/>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4"/>
    </row>
    <row r="347" spans="1:27" x14ac:dyDescent="0.3">
      <c r="A347" s="37"/>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4"/>
    </row>
    <row r="348" spans="1:27" x14ac:dyDescent="0.3">
      <c r="A348" s="37"/>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4"/>
    </row>
    <row r="349" spans="1:27" x14ac:dyDescent="0.3">
      <c r="A349" s="37"/>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4"/>
    </row>
    <row r="350" spans="1:27" x14ac:dyDescent="0.3">
      <c r="A350" s="37"/>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4"/>
    </row>
    <row r="351" spans="1:27" x14ac:dyDescent="0.3">
      <c r="A351" s="37"/>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4"/>
    </row>
    <row r="352" spans="1:27" x14ac:dyDescent="0.3">
      <c r="A352" s="37"/>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4"/>
    </row>
    <row r="353" spans="1:27" x14ac:dyDescent="0.3">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4"/>
    </row>
    <row r="354" spans="1:27" x14ac:dyDescent="0.3">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4"/>
    </row>
    <row r="355" spans="1:27" x14ac:dyDescent="0.3">
      <c r="A355" s="37"/>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4"/>
    </row>
    <row r="356" spans="1:27" x14ac:dyDescent="0.3">
      <c r="A356" s="37"/>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4"/>
    </row>
    <row r="357" spans="1:27" x14ac:dyDescent="0.3">
      <c r="A357" s="37"/>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4"/>
    </row>
    <row r="358" spans="1:27" x14ac:dyDescent="0.3">
      <c r="A358" s="37"/>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4"/>
    </row>
    <row r="359" spans="1:27" x14ac:dyDescent="0.3">
      <c r="A359" s="37"/>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4"/>
    </row>
    <row r="360" spans="1:27" x14ac:dyDescent="0.3">
      <c r="A360" s="37"/>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4"/>
    </row>
    <row r="361" spans="1:27" x14ac:dyDescent="0.3">
      <c r="A361" s="37"/>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4"/>
    </row>
    <row r="362" spans="1:27" x14ac:dyDescent="0.3">
      <c r="A362" s="37"/>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4"/>
    </row>
    <row r="363" spans="1:27" x14ac:dyDescent="0.3">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4"/>
    </row>
    <row r="364" spans="1:27" x14ac:dyDescent="0.3">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4"/>
    </row>
    <row r="365" spans="1:27" x14ac:dyDescent="0.3">
      <c r="A365" s="37"/>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4"/>
    </row>
    <row r="366" spans="1:27" x14ac:dyDescent="0.3">
      <c r="A366" s="37"/>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4"/>
    </row>
    <row r="367" spans="1:27" x14ac:dyDescent="0.3">
      <c r="A367" s="37"/>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4"/>
    </row>
    <row r="368" spans="1:27" x14ac:dyDescent="0.3">
      <c r="A368" s="37"/>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4"/>
    </row>
    <row r="369" spans="1:27" x14ac:dyDescent="0.3">
      <c r="A369" s="37"/>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4"/>
    </row>
    <row r="370" spans="1:27" x14ac:dyDescent="0.3">
      <c r="A370" s="37"/>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4"/>
    </row>
    <row r="371" spans="1:27" x14ac:dyDescent="0.3">
      <c r="A371" s="37"/>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4"/>
    </row>
    <row r="372" spans="1:27" x14ac:dyDescent="0.3">
      <c r="A372" s="37"/>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4"/>
    </row>
    <row r="373" spans="1:27" x14ac:dyDescent="0.3">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4"/>
    </row>
    <row r="374" spans="1:27" x14ac:dyDescent="0.3">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4"/>
    </row>
    <row r="375" spans="1:27" x14ac:dyDescent="0.3">
      <c r="A375" s="37"/>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4"/>
    </row>
    <row r="376" spans="1:27" x14ac:dyDescent="0.3">
      <c r="A376" s="37"/>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4"/>
    </row>
    <row r="377" spans="1:27" x14ac:dyDescent="0.3">
      <c r="A377" s="37"/>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4"/>
    </row>
    <row r="378" spans="1:27" x14ac:dyDescent="0.3">
      <c r="A378" s="37"/>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4"/>
    </row>
    <row r="379" spans="1:27" x14ac:dyDescent="0.3">
      <c r="A379" s="37"/>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4"/>
    </row>
    <row r="380" spans="1:27" x14ac:dyDescent="0.3">
      <c r="A380" s="37"/>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4"/>
    </row>
    <row r="381" spans="1:27" x14ac:dyDescent="0.3">
      <c r="A381" s="37"/>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4"/>
    </row>
    <row r="382" spans="1:27" x14ac:dyDescent="0.3">
      <c r="A382" s="37"/>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4"/>
    </row>
    <row r="383" spans="1:27" x14ac:dyDescent="0.3">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4"/>
    </row>
    <row r="384" spans="1:27" x14ac:dyDescent="0.3">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4"/>
    </row>
    <row r="385" spans="1:27" x14ac:dyDescent="0.3">
      <c r="A385" s="37"/>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4"/>
    </row>
    <row r="386" spans="1:27" x14ac:dyDescent="0.3">
      <c r="A386" s="37"/>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4"/>
    </row>
    <row r="387" spans="1:27" x14ac:dyDescent="0.3">
      <c r="A387" s="37"/>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4"/>
    </row>
    <row r="388" spans="1:27" x14ac:dyDescent="0.3">
      <c r="A388" s="37"/>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4"/>
    </row>
    <row r="389" spans="1:27" x14ac:dyDescent="0.3">
      <c r="A389" s="37"/>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4"/>
    </row>
    <row r="390" spans="1:27" x14ac:dyDescent="0.3">
      <c r="A390" s="37"/>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4"/>
    </row>
    <row r="391" spans="1:27" x14ac:dyDescent="0.3">
      <c r="A391" s="37"/>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4"/>
    </row>
    <row r="392" spans="1:27" x14ac:dyDescent="0.3">
      <c r="A392" s="37"/>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4"/>
    </row>
    <row r="393" spans="1:27" x14ac:dyDescent="0.3">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4"/>
    </row>
    <row r="394" spans="1:27" x14ac:dyDescent="0.3">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4"/>
    </row>
    <row r="395" spans="1:27" x14ac:dyDescent="0.3">
      <c r="A395" s="37"/>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4"/>
    </row>
    <row r="396" spans="1:27" x14ac:dyDescent="0.3">
      <c r="A396" s="37"/>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4"/>
    </row>
    <row r="397" spans="1:27" x14ac:dyDescent="0.3">
      <c r="A397" s="37"/>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4"/>
    </row>
    <row r="398" spans="1:27" x14ac:dyDescent="0.3">
      <c r="A398" s="37"/>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4"/>
    </row>
    <row r="399" spans="1:27" x14ac:dyDescent="0.3">
      <c r="A399" s="37"/>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4"/>
    </row>
    <row r="400" spans="1:27" x14ac:dyDescent="0.3">
      <c r="A400" s="37"/>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4"/>
    </row>
    <row r="401" spans="1:27" x14ac:dyDescent="0.3">
      <c r="A401" s="37"/>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4"/>
    </row>
    <row r="402" spans="1:27" x14ac:dyDescent="0.3">
      <c r="A402" s="37"/>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4"/>
    </row>
    <row r="403" spans="1:27" x14ac:dyDescent="0.3">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4"/>
    </row>
    <row r="404" spans="1:27" x14ac:dyDescent="0.3">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4"/>
    </row>
    <row r="405" spans="1:27" x14ac:dyDescent="0.3">
      <c r="A405" s="37"/>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4"/>
    </row>
    <row r="406" spans="1:27" x14ac:dyDescent="0.3">
      <c r="A406" s="37"/>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4"/>
    </row>
    <row r="407" spans="1:27" x14ac:dyDescent="0.3">
      <c r="A407" s="37"/>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4"/>
    </row>
    <row r="408" spans="1:27" x14ac:dyDescent="0.3">
      <c r="A408" s="37"/>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4"/>
    </row>
    <row r="409" spans="1:27" x14ac:dyDescent="0.3">
      <c r="A409" s="37"/>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4"/>
    </row>
    <row r="410" spans="1:27" x14ac:dyDescent="0.3">
      <c r="A410" s="37"/>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4"/>
    </row>
    <row r="411" spans="1:27" x14ac:dyDescent="0.3">
      <c r="A411" s="37"/>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4"/>
    </row>
    <row r="412" spans="1:27" x14ac:dyDescent="0.3">
      <c r="A412" s="37"/>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4"/>
    </row>
    <row r="413" spans="1:27" x14ac:dyDescent="0.3">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4"/>
    </row>
    <row r="414" spans="1:27" x14ac:dyDescent="0.3">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4"/>
    </row>
    <row r="415" spans="1:27" x14ac:dyDescent="0.3">
      <c r="A415" s="37"/>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4"/>
    </row>
    <row r="416" spans="1:27" x14ac:dyDescent="0.3">
      <c r="A416" s="37"/>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4"/>
    </row>
    <row r="417" spans="1:27" x14ac:dyDescent="0.3">
      <c r="A417" s="37"/>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4"/>
    </row>
    <row r="418" spans="1:27" x14ac:dyDescent="0.3">
      <c r="A418" s="37"/>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4"/>
    </row>
    <row r="419" spans="1:27" x14ac:dyDescent="0.3">
      <c r="A419" s="37"/>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4"/>
    </row>
    <row r="420" spans="1:27" x14ac:dyDescent="0.3">
      <c r="A420" s="37"/>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4"/>
    </row>
    <row r="421" spans="1:27" x14ac:dyDescent="0.3">
      <c r="A421" s="37"/>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4"/>
    </row>
    <row r="422" spans="1:27" x14ac:dyDescent="0.3">
      <c r="A422" s="37"/>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4"/>
    </row>
    <row r="423" spans="1:27" x14ac:dyDescent="0.3">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4"/>
    </row>
    <row r="424" spans="1:27" x14ac:dyDescent="0.3">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4"/>
    </row>
    <row r="425" spans="1:27" x14ac:dyDescent="0.3">
      <c r="A425" s="37"/>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4"/>
    </row>
    <row r="426" spans="1:27" x14ac:dyDescent="0.3">
      <c r="A426" s="37"/>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4"/>
    </row>
    <row r="427" spans="1:27" x14ac:dyDescent="0.3">
      <c r="A427" s="37"/>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4"/>
    </row>
    <row r="428" spans="1:27" x14ac:dyDescent="0.3">
      <c r="A428" s="37"/>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4"/>
    </row>
    <row r="429" spans="1:27" x14ac:dyDescent="0.3">
      <c r="A429" s="37"/>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4"/>
    </row>
    <row r="430" spans="1:27" x14ac:dyDescent="0.3">
      <c r="A430" s="37"/>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4"/>
    </row>
    <row r="431" spans="1:27" x14ac:dyDescent="0.3">
      <c r="A431" s="37"/>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4"/>
    </row>
    <row r="432" spans="1:27" x14ac:dyDescent="0.3">
      <c r="A432" s="37"/>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4"/>
    </row>
    <row r="433" spans="1:27" x14ac:dyDescent="0.3">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4"/>
    </row>
    <row r="434" spans="1:27" x14ac:dyDescent="0.3">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4"/>
    </row>
    <row r="435" spans="1:27" x14ac:dyDescent="0.3">
      <c r="A435" s="37"/>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4"/>
    </row>
    <row r="436" spans="1:27" x14ac:dyDescent="0.3">
      <c r="A436" s="37"/>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4"/>
    </row>
    <row r="437" spans="1:27" x14ac:dyDescent="0.3">
      <c r="A437" s="37"/>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4"/>
    </row>
    <row r="438" spans="1:27" x14ac:dyDescent="0.3">
      <c r="A438" s="37"/>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4"/>
    </row>
    <row r="439" spans="1:27" x14ac:dyDescent="0.3">
      <c r="A439" s="37"/>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4"/>
    </row>
    <row r="440" spans="1:27" x14ac:dyDescent="0.3">
      <c r="A440" s="37"/>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4"/>
    </row>
    <row r="441" spans="1:27" x14ac:dyDescent="0.3">
      <c r="A441" s="37"/>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4"/>
    </row>
    <row r="442" spans="1:27" x14ac:dyDescent="0.3">
      <c r="A442" s="37"/>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4"/>
    </row>
    <row r="443" spans="1:27" x14ac:dyDescent="0.3">
      <c r="A443" s="37"/>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4"/>
    </row>
    <row r="444" spans="1:27" x14ac:dyDescent="0.3">
      <c r="A444" s="37"/>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4"/>
    </row>
    <row r="445" spans="1:27" x14ac:dyDescent="0.3">
      <c r="A445" s="37"/>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4"/>
    </row>
    <row r="446" spans="1:27" x14ac:dyDescent="0.3">
      <c r="A446" s="37"/>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4"/>
    </row>
    <row r="447" spans="1:27" x14ac:dyDescent="0.3">
      <c r="A447" s="37"/>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4"/>
    </row>
    <row r="448" spans="1:27" x14ac:dyDescent="0.3">
      <c r="A448" s="37"/>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4"/>
    </row>
    <row r="449" spans="1:27" x14ac:dyDescent="0.3">
      <c r="A449" s="37"/>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4"/>
    </row>
    <row r="450" spans="1:27" x14ac:dyDescent="0.3">
      <c r="A450" s="37"/>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4"/>
    </row>
    <row r="451" spans="1:27" x14ac:dyDescent="0.3">
      <c r="A451" s="37"/>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4"/>
    </row>
    <row r="452" spans="1:27" x14ac:dyDescent="0.3">
      <c r="A452" s="37"/>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4"/>
    </row>
    <row r="453" spans="1:27" x14ac:dyDescent="0.3">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4"/>
    </row>
    <row r="454" spans="1:27" x14ac:dyDescent="0.3">
      <c r="A454" s="37"/>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4"/>
    </row>
    <row r="455" spans="1:27" x14ac:dyDescent="0.3">
      <c r="A455" s="37"/>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4"/>
    </row>
    <row r="456" spans="1:27" x14ac:dyDescent="0.3">
      <c r="A456" s="37"/>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4"/>
    </row>
    <row r="457" spans="1:27" x14ac:dyDescent="0.3">
      <c r="A457" s="37"/>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4"/>
    </row>
    <row r="458" spans="1:27" x14ac:dyDescent="0.3">
      <c r="A458" s="37"/>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4"/>
    </row>
    <row r="459" spans="1:27" x14ac:dyDescent="0.3">
      <c r="A459" s="37"/>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4"/>
    </row>
    <row r="460" spans="1:27" x14ac:dyDescent="0.3">
      <c r="A460" s="37"/>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4"/>
    </row>
    <row r="461" spans="1:27" x14ac:dyDescent="0.3">
      <c r="A461" s="37"/>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4"/>
    </row>
    <row r="462" spans="1:27" x14ac:dyDescent="0.3">
      <c r="A462" s="37"/>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4"/>
    </row>
    <row r="463" spans="1:27" x14ac:dyDescent="0.3">
      <c r="A463" s="37"/>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4"/>
    </row>
    <row r="464" spans="1:27" x14ac:dyDescent="0.3">
      <c r="A464" s="37"/>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4"/>
    </row>
    <row r="465" spans="1:27" x14ac:dyDescent="0.3">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4"/>
    </row>
    <row r="466" spans="1:27" x14ac:dyDescent="0.3">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4"/>
    </row>
    <row r="467" spans="1:27" x14ac:dyDescent="0.3">
      <c r="A467" s="37"/>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4"/>
    </row>
    <row r="468" spans="1:27" x14ac:dyDescent="0.3">
      <c r="A468" s="37"/>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4"/>
    </row>
    <row r="469" spans="1:27" x14ac:dyDescent="0.3">
      <c r="A469" s="37"/>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4"/>
    </row>
    <row r="470" spans="1:27" x14ac:dyDescent="0.3">
      <c r="A470" s="37"/>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4"/>
    </row>
    <row r="471" spans="1:27" x14ac:dyDescent="0.3">
      <c r="A471" s="37"/>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4"/>
    </row>
    <row r="472" spans="1:27" x14ac:dyDescent="0.3">
      <c r="A472" s="37"/>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4"/>
    </row>
    <row r="473" spans="1:27" x14ac:dyDescent="0.3">
      <c r="A473" s="37"/>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4"/>
    </row>
    <row r="474" spans="1:27" x14ac:dyDescent="0.3">
      <c r="A474" s="37"/>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4"/>
    </row>
    <row r="475" spans="1:27" x14ac:dyDescent="0.3">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4"/>
    </row>
    <row r="476" spans="1:27" x14ac:dyDescent="0.3">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4"/>
    </row>
    <row r="477" spans="1:27" x14ac:dyDescent="0.3">
      <c r="A477" s="37"/>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4"/>
    </row>
    <row r="478" spans="1:27" x14ac:dyDescent="0.3">
      <c r="A478" s="37"/>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4"/>
    </row>
    <row r="479" spans="1:27" x14ac:dyDescent="0.3">
      <c r="A479" s="37"/>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4"/>
    </row>
    <row r="480" spans="1:27" x14ac:dyDescent="0.3">
      <c r="A480" s="37"/>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4"/>
    </row>
    <row r="481" spans="1:27" x14ac:dyDescent="0.3">
      <c r="A481" s="37"/>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4"/>
    </row>
    <row r="482" spans="1:27" x14ac:dyDescent="0.3">
      <c r="A482" s="37"/>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4"/>
    </row>
    <row r="483" spans="1:27" x14ac:dyDescent="0.3">
      <c r="A483" s="37"/>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4"/>
    </row>
    <row r="484" spans="1:27" x14ac:dyDescent="0.3">
      <c r="A484" s="37"/>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4"/>
    </row>
    <row r="485" spans="1:27" x14ac:dyDescent="0.3">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4"/>
    </row>
    <row r="486" spans="1:27" x14ac:dyDescent="0.3">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4"/>
    </row>
    <row r="487" spans="1:27" x14ac:dyDescent="0.3">
      <c r="A487" s="37"/>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4"/>
    </row>
    <row r="488" spans="1:27" x14ac:dyDescent="0.3">
      <c r="A488" s="37"/>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4"/>
    </row>
    <row r="489" spans="1:27" x14ac:dyDescent="0.3">
      <c r="A489" s="37"/>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4"/>
    </row>
    <row r="490" spans="1:27" x14ac:dyDescent="0.3">
      <c r="A490" s="37"/>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4"/>
    </row>
    <row r="491" spans="1:27" x14ac:dyDescent="0.3">
      <c r="A491" s="37"/>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4"/>
    </row>
    <row r="492" spans="1:27" x14ac:dyDescent="0.3">
      <c r="A492" s="37"/>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4"/>
    </row>
    <row r="493" spans="1:27" x14ac:dyDescent="0.3">
      <c r="A493" s="37"/>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4"/>
    </row>
    <row r="494" spans="1:27" x14ac:dyDescent="0.3">
      <c r="A494" s="37"/>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4"/>
    </row>
    <row r="495" spans="1:27" x14ac:dyDescent="0.3">
      <c r="A495" s="37"/>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4"/>
    </row>
    <row r="496" spans="1:27" x14ac:dyDescent="0.3">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4"/>
    </row>
    <row r="497" spans="1:27" x14ac:dyDescent="0.3">
      <c r="A497" s="37"/>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4"/>
    </row>
    <row r="498" spans="1:27" x14ac:dyDescent="0.3">
      <c r="A498" s="37"/>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4"/>
    </row>
    <row r="499" spans="1:27" x14ac:dyDescent="0.3">
      <c r="A499" s="37"/>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4"/>
    </row>
    <row r="500" spans="1:27" x14ac:dyDescent="0.3">
      <c r="A500" s="37"/>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4"/>
    </row>
    <row r="501" spans="1:27" x14ac:dyDescent="0.3">
      <c r="A501" s="37"/>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4"/>
    </row>
    <row r="502" spans="1:27" x14ac:dyDescent="0.3">
      <c r="A502" s="37"/>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4"/>
    </row>
    <row r="503" spans="1:27" x14ac:dyDescent="0.3">
      <c r="A503" s="37"/>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4"/>
    </row>
    <row r="504" spans="1:27" x14ac:dyDescent="0.3">
      <c r="A504" s="37"/>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4"/>
    </row>
    <row r="505" spans="1:27" x14ac:dyDescent="0.3">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4"/>
    </row>
    <row r="506" spans="1:27" x14ac:dyDescent="0.3">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4"/>
    </row>
    <row r="507" spans="1:27" x14ac:dyDescent="0.3">
      <c r="A507" s="37"/>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4"/>
    </row>
    <row r="508" spans="1:27" x14ac:dyDescent="0.3">
      <c r="A508" s="37"/>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4"/>
    </row>
    <row r="509" spans="1:27" x14ac:dyDescent="0.3">
      <c r="A509" s="37"/>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4"/>
    </row>
    <row r="510" spans="1:27" x14ac:dyDescent="0.3">
      <c r="A510" s="37"/>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4"/>
    </row>
    <row r="511" spans="1:27" x14ac:dyDescent="0.3">
      <c r="A511" s="37"/>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4"/>
    </row>
    <row r="512" spans="1:27" x14ac:dyDescent="0.3">
      <c r="A512" s="37"/>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4"/>
    </row>
    <row r="513" spans="1:27" x14ac:dyDescent="0.3">
      <c r="A513" s="37"/>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4"/>
    </row>
    <row r="514" spans="1:27" x14ac:dyDescent="0.3">
      <c r="A514" s="37"/>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4"/>
    </row>
    <row r="515" spans="1:27" x14ac:dyDescent="0.3">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4"/>
    </row>
    <row r="516" spans="1:27" x14ac:dyDescent="0.3">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4"/>
    </row>
    <row r="517" spans="1:27" x14ac:dyDescent="0.3">
      <c r="A517" s="37"/>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4"/>
    </row>
    <row r="518" spans="1:27" x14ac:dyDescent="0.3">
      <c r="A518" s="37"/>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4"/>
    </row>
    <row r="519" spans="1:27" x14ac:dyDescent="0.3">
      <c r="A519" s="37"/>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4"/>
    </row>
    <row r="520" spans="1:27" x14ac:dyDescent="0.3">
      <c r="A520" s="37"/>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4"/>
    </row>
    <row r="521" spans="1:27" x14ac:dyDescent="0.3">
      <c r="A521" s="37"/>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4"/>
    </row>
    <row r="522" spans="1:27" x14ac:dyDescent="0.3">
      <c r="A522" s="37"/>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4"/>
    </row>
    <row r="523" spans="1:27" x14ac:dyDescent="0.3">
      <c r="A523" s="37"/>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4"/>
    </row>
    <row r="524" spans="1:27" x14ac:dyDescent="0.3">
      <c r="A524" s="37"/>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4"/>
    </row>
    <row r="525" spans="1:27" x14ac:dyDescent="0.3">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4"/>
    </row>
    <row r="526" spans="1:27" x14ac:dyDescent="0.3">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4"/>
    </row>
    <row r="527" spans="1:27" x14ac:dyDescent="0.3">
      <c r="A527" s="37"/>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4"/>
    </row>
    <row r="528" spans="1:27" x14ac:dyDescent="0.3">
      <c r="A528" s="37"/>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4"/>
    </row>
    <row r="529" spans="1:27" x14ac:dyDescent="0.3">
      <c r="A529" s="37"/>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4"/>
    </row>
    <row r="530" spans="1:27" x14ac:dyDescent="0.3">
      <c r="A530" s="37"/>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4"/>
    </row>
    <row r="531" spans="1:27" x14ac:dyDescent="0.3">
      <c r="A531" s="37"/>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4"/>
    </row>
    <row r="532" spans="1:27" x14ac:dyDescent="0.3">
      <c r="A532" s="37"/>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4"/>
    </row>
    <row r="533" spans="1:27" x14ac:dyDescent="0.3">
      <c r="A533" s="37"/>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4"/>
    </row>
    <row r="534" spans="1:27" x14ac:dyDescent="0.3">
      <c r="A534" s="37"/>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4"/>
    </row>
    <row r="535" spans="1:27" x14ac:dyDescent="0.3">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4"/>
    </row>
    <row r="536" spans="1:27" x14ac:dyDescent="0.3">
      <c r="A536" s="37"/>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4"/>
    </row>
    <row r="537" spans="1:27" x14ac:dyDescent="0.3">
      <c r="A537" s="37"/>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4"/>
    </row>
    <row r="538" spans="1:27" x14ac:dyDescent="0.3">
      <c r="A538" s="37"/>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4"/>
    </row>
    <row r="539" spans="1:27" x14ac:dyDescent="0.3">
      <c r="A539" s="37"/>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4"/>
    </row>
    <row r="540" spans="1:27" x14ac:dyDescent="0.3">
      <c r="A540" s="37"/>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4"/>
    </row>
    <row r="541" spans="1:27" x14ac:dyDescent="0.3">
      <c r="A541" s="37"/>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4"/>
    </row>
    <row r="542" spans="1:27" x14ac:dyDescent="0.3">
      <c r="A542" s="37"/>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4"/>
    </row>
    <row r="543" spans="1:27" x14ac:dyDescent="0.3">
      <c r="A543" s="37"/>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4"/>
    </row>
    <row r="544" spans="1:27" x14ac:dyDescent="0.3">
      <c r="A544" s="37"/>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4"/>
    </row>
    <row r="545" spans="1:27" x14ac:dyDescent="0.3">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4"/>
    </row>
    <row r="546" spans="1:27" x14ac:dyDescent="0.3">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4"/>
    </row>
    <row r="547" spans="1:27" x14ac:dyDescent="0.3">
      <c r="A547" s="37"/>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4"/>
    </row>
    <row r="548" spans="1:27" x14ac:dyDescent="0.3">
      <c r="A548" s="37"/>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4"/>
    </row>
    <row r="549" spans="1:27" x14ac:dyDescent="0.3">
      <c r="A549" s="37"/>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4"/>
    </row>
    <row r="550" spans="1:27" x14ac:dyDescent="0.3">
      <c r="A550" s="37"/>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4"/>
    </row>
    <row r="551" spans="1:27" x14ac:dyDescent="0.3">
      <c r="A551" s="37"/>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4"/>
    </row>
    <row r="552" spans="1:27" x14ac:dyDescent="0.3">
      <c r="A552" s="37"/>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4"/>
    </row>
    <row r="553" spans="1:27" x14ac:dyDescent="0.3">
      <c r="A553" s="37"/>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4"/>
    </row>
    <row r="554" spans="1:27" x14ac:dyDescent="0.3">
      <c r="A554" s="37"/>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4"/>
    </row>
    <row r="555" spans="1:27" x14ac:dyDescent="0.3">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4"/>
    </row>
    <row r="556" spans="1:27" x14ac:dyDescent="0.3">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4"/>
    </row>
    <row r="557" spans="1:27" x14ac:dyDescent="0.3">
      <c r="A557" s="37"/>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4"/>
    </row>
    <row r="558" spans="1:27" x14ac:dyDescent="0.3">
      <c r="A558" s="37"/>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4"/>
    </row>
    <row r="559" spans="1:27" x14ac:dyDescent="0.3">
      <c r="A559" s="37"/>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4"/>
    </row>
    <row r="560" spans="1:27" x14ac:dyDescent="0.3">
      <c r="A560" s="37"/>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4"/>
    </row>
    <row r="561" spans="1:27" x14ac:dyDescent="0.3">
      <c r="A561" s="37"/>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4"/>
    </row>
    <row r="562" spans="1:27" x14ac:dyDescent="0.3">
      <c r="A562" s="37"/>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4"/>
    </row>
    <row r="563" spans="1:27" x14ac:dyDescent="0.3">
      <c r="A563" s="37"/>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4"/>
    </row>
    <row r="564" spans="1:27" x14ac:dyDescent="0.3">
      <c r="A564" s="37"/>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4"/>
    </row>
    <row r="565" spans="1:27" x14ac:dyDescent="0.3">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4"/>
    </row>
    <row r="566" spans="1:27" x14ac:dyDescent="0.3">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4"/>
    </row>
    <row r="567" spans="1:27" x14ac:dyDescent="0.3">
      <c r="A567" s="37"/>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4"/>
    </row>
    <row r="568" spans="1:27" x14ac:dyDescent="0.3">
      <c r="A568" s="37"/>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4"/>
    </row>
    <row r="569" spans="1:27" x14ac:dyDescent="0.3">
      <c r="A569" s="37"/>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4"/>
    </row>
    <row r="570" spans="1:27" x14ac:dyDescent="0.3">
      <c r="A570" s="37"/>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4"/>
    </row>
    <row r="571" spans="1:27" x14ac:dyDescent="0.3">
      <c r="A571" s="37"/>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4"/>
    </row>
    <row r="572" spans="1:27" x14ac:dyDescent="0.3">
      <c r="A572" s="37"/>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4"/>
    </row>
    <row r="573" spans="1:27" x14ac:dyDescent="0.3">
      <c r="A573" s="37"/>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4"/>
    </row>
    <row r="574" spans="1:27" x14ac:dyDescent="0.3">
      <c r="A574" s="37"/>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4"/>
    </row>
    <row r="575" spans="1:27" x14ac:dyDescent="0.3">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4"/>
    </row>
    <row r="576" spans="1:27" x14ac:dyDescent="0.3">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4"/>
    </row>
    <row r="577" spans="1:27" x14ac:dyDescent="0.3">
      <c r="A577" s="37"/>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4"/>
    </row>
    <row r="578" spans="1:27" x14ac:dyDescent="0.3">
      <c r="A578" s="37"/>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4"/>
    </row>
    <row r="579" spans="1:27" x14ac:dyDescent="0.3">
      <c r="A579" s="37"/>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4"/>
    </row>
    <row r="580" spans="1:27" x14ac:dyDescent="0.3">
      <c r="A580" s="37"/>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4"/>
    </row>
    <row r="581" spans="1:27" x14ac:dyDescent="0.3">
      <c r="A581" s="37"/>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4"/>
    </row>
    <row r="582" spans="1:27" x14ac:dyDescent="0.3">
      <c r="A582" s="37"/>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4"/>
    </row>
    <row r="583" spans="1:27" x14ac:dyDescent="0.3">
      <c r="A583" s="37"/>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4"/>
    </row>
    <row r="584" spans="1:27" x14ac:dyDescent="0.3">
      <c r="A584" s="37"/>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4"/>
    </row>
    <row r="585" spans="1:27" x14ac:dyDescent="0.3">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4"/>
    </row>
    <row r="586" spans="1:27" x14ac:dyDescent="0.3">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4"/>
    </row>
    <row r="587" spans="1:27" x14ac:dyDescent="0.3">
      <c r="A587" s="37"/>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4"/>
    </row>
    <row r="588" spans="1:27" x14ac:dyDescent="0.3">
      <c r="A588" s="37"/>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4"/>
    </row>
    <row r="589" spans="1:27" x14ac:dyDescent="0.3">
      <c r="A589" s="37"/>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4"/>
    </row>
    <row r="590" spans="1:27" x14ac:dyDescent="0.3">
      <c r="A590" s="37"/>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4"/>
    </row>
    <row r="591" spans="1:27" x14ac:dyDescent="0.3">
      <c r="A591" s="37"/>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4"/>
    </row>
    <row r="592" spans="1:27" x14ac:dyDescent="0.3">
      <c r="A592" s="37"/>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4"/>
    </row>
    <row r="593" spans="1:27" x14ac:dyDescent="0.3">
      <c r="A593" s="37"/>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4"/>
    </row>
    <row r="594" spans="1:27" x14ac:dyDescent="0.3">
      <c r="A594" s="37"/>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4"/>
    </row>
    <row r="595" spans="1:27" x14ac:dyDescent="0.3">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4"/>
    </row>
    <row r="596" spans="1:27" x14ac:dyDescent="0.3">
      <c r="A596" s="37"/>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4"/>
    </row>
    <row r="597" spans="1:27" x14ac:dyDescent="0.3">
      <c r="A597" s="37"/>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4"/>
    </row>
    <row r="598" spans="1:27" x14ac:dyDescent="0.3">
      <c r="A598" s="37"/>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4"/>
    </row>
    <row r="599" spans="1:27" x14ac:dyDescent="0.3">
      <c r="A599" s="37"/>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4"/>
    </row>
    <row r="600" spans="1:27" x14ac:dyDescent="0.3">
      <c r="A600" s="37"/>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4"/>
    </row>
    <row r="601" spans="1:27" x14ac:dyDescent="0.3">
      <c r="A601" s="37"/>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4"/>
    </row>
    <row r="602" spans="1:27" x14ac:dyDescent="0.3">
      <c r="A602" s="37"/>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4"/>
    </row>
    <row r="603" spans="1:27" x14ac:dyDescent="0.3">
      <c r="A603" s="37"/>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4"/>
    </row>
    <row r="604" spans="1:27" x14ac:dyDescent="0.3">
      <c r="A604" s="37"/>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4"/>
    </row>
    <row r="605" spans="1:27" x14ac:dyDescent="0.3">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4"/>
    </row>
    <row r="606" spans="1:27" x14ac:dyDescent="0.3">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4"/>
    </row>
    <row r="607" spans="1:27" x14ac:dyDescent="0.3">
      <c r="A607" s="37"/>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4"/>
    </row>
    <row r="608" spans="1:27" x14ac:dyDescent="0.3">
      <c r="A608" s="37"/>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4"/>
    </row>
    <row r="609" spans="1:27" x14ac:dyDescent="0.3">
      <c r="A609" s="37"/>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4"/>
    </row>
    <row r="610" spans="1:27" x14ac:dyDescent="0.3">
      <c r="A610" s="37"/>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4"/>
    </row>
    <row r="611" spans="1:27" x14ac:dyDescent="0.3">
      <c r="A611" s="37"/>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4"/>
    </row>
    <row r="612" spans="1:27" x14ac:dyDescent="0.3">
      <c r="A612" s="37"/>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4"/>
    </row>
    <row r="613" spans="1:27" x14ac:dyDescent="0.3">
      <c r="A613" s="37"/>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4"/>
    </row>
    <row r="614" spans="1:27" x14ac:dyDescent="0.3">
      <c r="A614" s="37"/>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4"/>
    </row>
    <row r="615" spans="1:27" x14ac:dyDescent="0.3">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4"/>
    </row>
    <row r="616" spans="1:27" x14ac:dyDescent="0.3">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4"/>
    </row>
    <row r="617" spans="1:27" x14ac:dyDescent="0.3">
      <c r="A617" s="37"/>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4"/>
    </row>
    <row r="618" spans="1:27" x14ac:dyDescent="0.3">
      <c r="A618" s="37"/>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4"/>
    </row>
    <row r="619" spans="1:27" x14ac:dyDescent="0.3">
      <c r="A619" s="37"/>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4"/>
    </row>
    <row r="620" spans="1:27" x14ac:dyDescent="0.3">
      <c r="A620" s="37"/>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4"/>
    </row>
    <row r="621" spans="1:27" x14ac:dyDescent="0.3">
      <c r="A621" s="37"/>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4"/>
    </row>
    <row r="622" spans="1:27" x14ac:dyDescent="0.3">
      <c r="A622" s="37"/>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4"/>
    </row>
    <row r="623" spans="1:27" x14ac:dyDescent="0.3">
      <c r="A623" s="37"/>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4"/>
    </row>
    <row r="624" spans="1:27" x14ac:dyDescent="0.3">
      <c r="A624" s="37"/>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4"/>
    </row>
    <row r="625" spans="1:27" x14ac:dyDescent="0.3">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4"/>
    </row>
    <row r="626" spans="1:27" x14ac:dyDescent="0.3">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4"/>
    </row>
    <row r="627" spans="1:27" x14ac:dyDescent="0.3">
      <c r="A627" s="37"/>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4"/>
    </row>
    <row r="628" spans="1:27" x14ac:dyDescent="0.3">
      <c r="A628" s="37"/>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4"/>
    </row>
    <row r="629" spans="1:27" x14ac:dyDescent="0.3">
      <c r="A629" s="37"/>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4"/>
    </row>
    <row r="630" spans="1:27" x14ac:dyDescent="0.3">
      <c r="A630" s="37"/>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4"/>
    </row>
    <row r="631" spans="1:27" x14ac:dyDescent="0.3">
      <c r="A631" s="37"/>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4"/>
    </row>
    <row r="632" spans="1:27" x14ac:dyDescent="0.3">
      <c r="A632" s="37"/>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4"/>
    </row>
    <row r="633" spans="1:27" x14ac:dyDescent="0.3">
      <c r="A633" s="37"/>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4"/>
    </row>
    <row r="634" spans="1:27" x14ac:dyDescent="0.3">
      <c r="A634" s="37"/>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4"/>
    </row>
    <row r="635" spans="1:27" x14ac:dyDescent="0.3">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4"/>
    </row>
    <row r="636" spans="1:27" x14ac:dyDescent="0.3">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4"/>
    </row>
    <row r="637" spans="1:27" x14ac:dyDescent="0.3">
      <c r="A637" s="37"/>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4"/>
    </row>
    <row r="638" spans="1:27" x14ac:dyDescent="0.3">
      <c r="A638" s="37"/>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4"/>
    </row>
    <row r="639" spans="1:27" x14ac:dyDescent="0.3">
      <c r="A639" s="37"/>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4"/>
    </row>
    <row r="640" spans="1:27" x14ac:dyDescent="0.3">
      <c r="A640" s="37"/>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4"/>
    </row>
    <row r="641" spans="1:27" x14ac:dyDescent="0.3">
      <c r="A641" s="37"/>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4"/>
    </row>
    <row r="642" spans="1:27" x14ac:dyDescent="0.3">
      <c r="A642" s="37"/>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4"/>
    </row>
    <row r="643" spans="1:27" x14ac:dyDescent="0.3">
      <c r="A643" s="37"/>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4"/>
    </row>
    <row r="644" spans="1:27" x14ac:dyDescent="0.3">
      <c r="A644" s="37"/>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4"/>
    </row>
    <row r="645" spans="1:27" x14ac:dyDescent="0.3">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4"/>
    </row>
    <row r="646" spans="1:27" x14ac:dyDescent="0.3">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4"/>
    </row>
    <row r="647" spans="1:27" x14ac:dyDescent="0.3">
      <c r="A647" s="37"/>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4"/>
    </row>
    <row r="648" spans="1:27" x14ac:dyDescent="0.3">
      <c r="A648" s="37"/>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4"/>
    </row>
    <row r="649" spans="1:27" x14ac:dyDescent="0.3">
      <c r="A649" s="37"/>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4"/>
    </row>
    <row r="650" spans="1:27" x14ac:dyDescent="0.3">
      <c r="A650" s="37"/>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4"/>
    </row>
    <row r="651" spans="1:27" x14ac:dyDescent="0.3">
      <c r="A651" s="37"/>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4"/>
    </row>
    <row r="652" spans="1:27" x14ac:dyDescent="0.3">
      <c r="A652" s="37"/>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4"/>
    </row>
    <row r="653" spans="1:27" x14ac:dyDescent="0.3">
      <c r="A653" s="37"/>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4"/>
    </row>
    <row r="654" spans="1:27" x14ac:dyDescent="0.3">
      <c r="A654" s="37"/>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4"/>
    </row>
    <row r="655" spans="1:27" x14ac:dyDescent="0.3">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4"/>
    </row>
    <row r="656" spans="1:27" x14ac:dyDescent="0.3">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4"/>
    </row>
    <row r="657" spans="1:27" x14ac:dyDescent="0.3">
      <c r="A657" s="37"/>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4"/>
    </row>
    <row r="658" spans="1:27" x14ac:dyDescent="0.3">
      <c r="A658" s="37"/>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4"/>
    </row>
    <row r="659" spans="1:27" x14ac:dyDescent="0.3">
      <c r="A659" s="37"/>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4"/>
    </row>
    <row r="660" spans="1:27" x14ac:dyDescent="0.3">
      <c r="A660" s="37"/>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4"/>
    </row>
    <row r="661" spans="1:27" x14ac:dyDescent="0.3">
      <c r="A661" s="37"/>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4"/>
    </row>
    <row r="662" spans="1:27" x14ac:dyDescent="0.3">
      <c r="A662" s="37"/>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4"/>
    </row>
    <row r="663" spans="1:27" x14ac:dyDescent="0.3">
      <c r="A663" s="37"/>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4"/>
    </row>
    <row r="664" spans="1:27" x14ac:dyDescent="0.3">
      <c r="A664" s="37"/>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4"/>
    </row>
    <row r="665" spans="1:27" x14ac:dyDescent="0.3">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4"/>
    </row>
    <row r="666" spans="1:27" x14ac:dyDescent="0.3">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4"/>
    </row>
    <row r="667" spans="1:27" x14ac:dyDescent="0.3">
      <c r="A667" s="37"/>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4"/>
    </row>
    <row r="668" spans="1:27" x14ac:dyDescent="0.3">
      <c r="A668" s="37"/>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4"/>
    </row>
    <row r="669" spans="1:27" x14ac:dyDescent="0.3">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4"/>
    </row>
    <row r="670" spans="1:27" x14ac:dyDescent="0.3">
      <c r="A670" s="37"/>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4"/>
    </row>
    <row r="671" spans="1:27" x14ac:dyDescent="0.3">
      <c r="A671" s="37"/>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4"/>
    </row>
    <row r="672" spans="1:27" x14ac:dyDescent="0.3">
      <c r="A672" s="37"/>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4"/>
    </row>
    <row r="673" spans="1:27" x14ac:dyDescent="0.3">
      <c r="A673" s="37"/>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4"/>
    </row>
    <row r="674" spans="1:27" x14ac:dyDescent="0.3">
      <c r="A674" s="37"/>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4"/>
    </row>
    <row r="675" spans="1:27" x14ac:dyDescent="0.3">
      <c r="A675" s="37"/>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4"/>
    </row>
    <row r="676" spans="1:27" x14ac:dyDescent="0.3">
      <c r="A676" s="37"/>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4"/>
    </row>
    <row r="677" spans="1:27" x14ac:dyDescent="0.3">
      <c r="A677" s="37"/>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4"/>
    </row>
    <row r="678" spans="1:27" x14ac:dyDescent="0.3">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4"/>
    </row>
    <row r="679" spans="1:27" x14ac:dyDescent="0.3">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4"/>
    </row>
    <row r="680" spans="1:27" x14ac:dyDescent="0.3">
      <c r="A680" s="37"/>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4"/>
    </row>
    <row r="681" spans="1:27" x14ac:dyDescent="0.3">
      <c r="A681" s="37"/>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4"/>
    </row>
    <row r="682" spans="1:27" x14ac:dyDescent="0.3">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4"/>
    </row>
    <row r="683" spans="1:27" x14ac:dyDescent="0.3">
      <c r="A683" s="37"/>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4"/>
    </row>
    <row r="684" spans="1:27" x14ac:dyDescent="0.3">
      <c r="A684" s="37"/>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4"/>
    </row>
    <row r="685" spans="1:27" x14ac:dyDescent="0.3">
      <c r="A685" s="37"/>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4"/>
    </row>
    <row r="686" spans="1:27" x14ac:dyDescent="0.3">
      <c r="A686" s="37"/>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4"/>
    </row>
    <row r="687" spans="1:27" x14ac:dyDescent="0.3">
      <c r="A687" s="37"/>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4"/>
    </row>
    <row r="688" spans="1:27" x14ac:dyDescent="0.3">
      <c r="A688" s="37"/>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4"/>
    </row>
    <row r="689" spans="1:27" x14ac:dyDescent="0.3">
      <c r="A689" s="37"/>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4"/>
    </row>
    <row r="690" spans="1:27" x14ac:dyDescent="0.3">
      <c r="A690" s="37"/>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4"/>
    </row>
    <row r="691" spans="1:27" x14ac:dyDescent="0.3">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4"/>
    </row>
    <row r="692" spans="1:27" x14ac:dyDescent="0.3">
      <c r="A692" s="37"/>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4"/>
    </row>
    <row r="693" spans="1:27" x14ac:dyDescent="0.3">
      <c r="A693" s="37"/>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4"/>
    </row>
    <row r="694" spans="1:27" x14ac:dyDescent="0.3">
      <c r="A694" s="37"/>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4"/>
    </row>
    <row r="695" spans="1:27" x14ac:dyDescent="0.3">
      <c r="A695" s="37"/>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4"/>
    </row>
    <row r="696" spans="1:27" x14ac:dyDescent="0.3">
      <c r="A696" s="37"/>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4"/>
    </row>
    <row r="697" spans="1:27" x14ac:dyDescent="0.3">
      <c r="A697" s="37"/>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4"/>
    </row>
    <row r="698" spans="1:27" x14ac:dyDescent="0.3">
      <c r="A698" s="37"/>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4"/>
    </row>
    <row r="699" spans="1:27" x14ac:dyDescent="0.3">
      <c r="A699" s="37"/>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4"/>
    </row>
    <row r="700" spans="1:27" x14ac:dyDescent="0.3">
      <c r="A700" s="37"/>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4"/>
    </row>
    <row r="701" spans="1:27" x14ac:dyDescent="0.3">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4"/>
    </row>
    <row r="702" spans="1:27" x14ac:dyDescent="0.3">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4"/>
    </row>
    <row r="703" spans="1:27" x14ac:dyDescent="0.3">
      <c r="A703" s="37"/>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4"/>
    </row>
    <row r="704" spans="1:27" x14ac:dyDescent="0.3">
      <c r="A704" s="37"/>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4"/>
    </row>
    <row r="705" spans="1:27" x14ac:dyDescent="0.3">
      <c r="A705" s="37"/>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4"/>
    </row>
    <row r="706" spans="1:27" x14ac:dyDescent="0.3">
      <c r="A706" s="37"/>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4"/>
    </row>
    <row r="707" spans="1:27" x14ac:dyDescent="0.3">
      <c r="A707" s="37"/>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4"/>
    </row>
    <row r="708" spans="1:27" x14ac:dyDescent="0.3">
      <c r="A708" s="37"/>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4"/>
    </row>
    <row r="709" spans="1:27" x14ac:dyDescent="0.3">
      <c r="A709" s="37"/>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4"/>
    </row>
    <row r="710" spans="1:27" x14ac:dyDescent="0.3">
      <c r="A710" s="37"/>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4"/>
    </row>
    <row r="711" spans="1:27" x14ac:dyDescent="0.3">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4"/>
    </row>
    <row r="712" spans="1:27" x14ac:dyDescent="0.3">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4"/>
    </row>
    <row r="713" spans="1:27" x14ac:dyDescent="0.3">
      <c r="A713" s="37"/>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4"/>
    </row>
    <row r="714" spans="1:27" x14ac:dyDescent="0.3">
      <c r="A714" s="37"/>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4"/>
    </row>
    <row r="715" spans="1:27" x14ac:dyDescent="0.3">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4"/>
    </row>
    <row r="716" spans="1:27" x14ac:dyDescent="0.3">
      <c r="A716" s="37"/>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4"/>
    </row>
    <row r="717" spans="1:27" x14ac:dyDescent="0.3">
      <c r="A717" s="37"/>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4"/>
    </row>
    <row r="718" spans="1:27" x14ac:dyDescent="0.3">
      <c r="A718" s="37"/>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4"/>
    </row>
    <row r="719" spans="1:27" x14ac:dyDescent="0.3">
      <c r="A719" s="37"/>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4"/>
    </row>
    <row r="720" spans="1:27" x14ac:dyDescent="0.3">
      <c r="A720" s="37"/>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4"/>
    </row>
    <row r="721" spans="1:27" x14ac:dyDescent="0.3">
      <c r="A721" s="37"/>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4"/>
    </row>
    <row r="722" spans="1:27" x14ac:dyDescent="0.3">
      <c r="A722" s="37"/>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4"/>
    </row>
    <row r="723" spans="1:27" x14ac:dyDescent="0.3">
      <c r="A723" s="37"/>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4"/>
    </row>
    <row r="724" spans="1:27" x14ac:dyDescent="0.3">
      <c r="A724" s="37"/>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4"/>
    </row>
    <row r="725" spans="1:27" x14ac:dyDescent="0.3">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4"/>
    </row>
    <row r="726" spans="1:27" x14ac:dyDescent="0.3">
      <c r="A726" s="37"/>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4"/>
    </row>
    <row r="727" spans="1:27" x14ac:dyDescent="0.3">
      <c r="A727" s="37"/>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4"/>
    </row>
    <row r="728" spans="1:27" x14ac:dyDescent="0.3">
      <c r="A728" s="37"/>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4"/>
    </row>
    <row r="729" spans="1:27" x14ac:dyDescent="0.3">
      <c r="A729" s="37"/>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4"/>
    </row>
    <row r="730" spans="1:27" x14ac:dyDescent="0.3">
      <c r="A730" s="37"/>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4"/>
    </row>
    <row r="731" spans="1:27" x14ac:dyDescent="0.3">
      <c r="A731" s="37"/>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4"/>
    </row>
    <row r="732" spans="1:27" x14ac:dyDescent="0.3">
      <c r="A732" s="37"/>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4"/>
    </row>
    <row r="733" spans="1:27" x14ac:dyDescent="0.3">
      <c r="A733" s="37"/>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4"/>
    </row>
    <row r="734" spans="1:27" x14ac:dyDescent="0.3">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4"/>
    </row>
    <row r="735" spans="1:27" x14ac:dyDescent="0.3">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4"/>
    </row>
    <row r="736" spans="1:27" x14ac:dyDescent="0.3">
      <c r="A736" s="37"/>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4"/>
    </row>
    <row r="737" spans="1:27" x14ac:dyDescent="0.3">
      <c r="A737" s="37"/>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4"/>
    </row>
    <row r="738" spans="1:27" x14ac:dyDescent="0.3">
      <c r="A738" s="37"/>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4"/>
    </row>
    <row r="739" spans="1:27" x14ac:dyDescent="0.3">
      <c r="A739" s="37"/>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4"/>
    </row>
    <row r="740" spans="1:27" x14ac:dyDescent="0.3">
      <c r="A740" s="37"/>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4"/>
    </row>
    <row r="741" spans="1:27" x14ac:dyDescent="0.3">
      <c r="A741" s="37"/>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4"/>
    </row>
    <row r="742" spans="1:27" x14ac:dyDescent="0.3">
      <c r="A742" s="37"/>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4"/>
    </row>
    <row r="743" spans="1:27" x14ac:dyDescent="0.3">
      <c r="A743" s="37"/>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4"/>
    </row>
    <row r="744" spans="1:27" x14ac:dyDescent="0.3">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4"/>
    </row>
    <row r="745" spans="1:27" x14ac:dyDescent="0.3">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4"/>
    </row>
    <row r="746" spans="1:27" x14ac:dyDescent="0.3">
      <c r="A746" s="37"/>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4"/>
    </row>
    <row r="747" spans="1:27" x14ac:dyDescent="0.3">
      <c r="A747" s="37"/>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4"/>
    </row>
    <row r="748" spans="1:27" x14ac:dyDescent="0.3">
      <c r="A748" s="37"/>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4"/>
    </row>
    <row r="749" spans="1:27" x14ac:dyDescent="0.3">
      <c r="A749" s="37"/>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4"/>
    </row>
    <row r="750" spans="1:27" x14ac:dyDescent="0.3">
      <c r="A750" s="37"/>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4"/>
    </row>
    <row r="751" spans="1:27" x14ac:dyDescent="0.3">
      <c r="A751" s="37"/>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4"/>
    </row>
    <row r="752" spans="1:27" x14ac:dyDescent="0.3">
      <c r="A752" s="37"/>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4"/>
    </row>
    <row r="753" spans="1:27" x14ac:dyDescent="0.3">
      <c r="A753" s="37"/>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4"/>
    </row>
    <row r="754" spans="1:27" x14ac:dyDescent="0.3">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4"/>
    </row>
    <row r="755" spans="1:27" x14ac:dyDescent="0.3">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4"/>
    </row>
    <row r="756" spans="1:27" x14ac:dyDescent="0.3">
      <c r="A756" s="37"/>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4"/>
    </row>
    <row r="757" spans="1:27" x14ac:dyDescent="0.3">
      <c r="A757" s="37"/>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4"/>
    </row>
    <row r="758" spans="1:27" x14ac:dyDescent="0.3">
      <c r="A758" s="37"/>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4"/>
    </row>
    <row r="759" spans="1:27" x14ac:dyDescent="0.3">
      <c r="A759" s="37"/>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4"/>
    </row>
    <row r="760" spans="1:27" x14ac:dyDescent="0.3">
      <c r="A760" s="37"/>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4"/>
    </row>
    <row r="761" spans="1:27" x14ac:dyDescent="0.3">
      <c r="A761" s="37"/>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4"/>
    </row>
    <row r="762" spans="1:27" x14ac:dyDescent="0.3">
      <c r="A762" s="37"/>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4"/>
    </row>
    <row r="763" spans="1:27" x14ac:dyDescent="0.3">
      <c r="A763" s="37"/>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4"/>
    </row>
    <row r="764" spans="1:27" x14ac:dyDescent="0.3">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4"/>
    </row>
    <row r="765" spans="1:27" x14ac:dyDescent="0.3">
      <c r="A765" s="37"/>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4"/>
    </row>
    <row r="766" spans="1:27" x14ac:dyDescent="0.3">
      <c r="A766" s="37"/>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4"/>
    </row>
    <row r="767" spans="1:27" x14ac:dyDescent="0.3">
      <c r="A767" s="37"/>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4"/>
    </row>
    <row r="768" spans="1:27" x14ac:dyDescent="0.3">
      <c r="A768" s="37"/>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4"/>
    </row>
    <row r="769" spans="1:27" x14ac:dyDescent="0.3">
      <c r="A769" s="37"/>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4"/>
    </row>
    <row r="770" spans="1:27" x14ac:dyDescent="0.3">
      <c r="A770" s="37"/>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4"/>
    </row>
    <row r="771" spans="1:27" x14ac:dyDescent="0.3">
      <c r="A771" s="37"/>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4"/>
    </row>
    <row r="772" spans="1:27" x14ac:dyDescent="0.3">
      <c r="A772" s="37"/>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4"/>
    </row>
    <row r="773" spans="1:27" x14ac:dyDescent="0.3">
      <c r="A773" s="37"/>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4"/>
    </row>
    <row r="774" spans="1:27" x14ac:dyDescent="0.3">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4"/>
    </row>
    <row r="775" spans="1:27" x14ac:dyDescent="0.3">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4"/>
    </row>
    <row r="776" spans="1:27" x14ac:dyDescent="0.3">
      <c r="A776" s="37"/>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4"/>
    </row>
    <row r="777" spans="1:27" x14ac:dyDescent="0.3">
      <c r="A777" s="37"/>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4"/>
    </row>
    <row r="778" spans="1:27" x14ac:dyDescent="0.3">
      <c r="A778" s="37"/>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4"/>
    </row>
    <row r="779" spans="1:27" x14ac:dyDescent="0.3">
      <c r="A779" s="37"/>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4"/>
    </row>
    <row r="780" spans="1:27" x14ac:dyDescent="0.3">
      <c r="A780" s="37"/>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4"/>
    </row>
    <row r="781" spans="1:27" x14ac:dyDescent="0.3">
      <c r="A781" s="37"/>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4"/>
    </row>
    <row r="782" spans="1:27" x14ac:dyDescent="0.3">
      <c r="A782" s="37"/>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4"/>
    </row>
    <row r="783" spans="1:27" x14ac:dyDescent="0.3">
      <c r="A783" s="37"/>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4"/>
    </row>
    <row r="784" spans="1:27" x14ac:dyDescent="0.3">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4"/>
    </row>
    <row r="785" spans="1:27" x14ac:dyDescent="0.3">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4"/>
    </row>
    <row r="786" spans="1:27" x14ac:dyDescent="0.3">
      <c r="A786" s="37"/>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4"/>
    </row>
    <row r="787" spans="1:27" x14ac:dyDescent="0.3">
      <c r="A787" s="37"/>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4"/>
    </row>
    <row r="788" spans="1:27" x14ac:dyDescent="0.3">
      <c r="A788" s="37"/>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4"/>
    </row>
    <row r="789" spans="1:27" x14ac:dyDescent="0.3">
      <c r="A789" s="37"/>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4"/>
    </row>
    <row r="790" spans="1:27" x14ac:dyDescent="0.3">
      <c r="A790" s="37"/>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4"/>
    </row>
    <row r="791" spans="1:27" x14ac:dyDescent="0.3">
      <c r="A791" s="37"/>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4"/>
    </row>
    <row r="792" spans="1:27" x14ac:dyDescent="0.3">
      <c r="A792" s="37"/>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4"/>
    </row>
    <row r="793" spans="1:27" x14ac:dyDescent="0.3">
      <c r="A793" s="37"/>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4"/>
    </row>
    <row r="794" spans="1:27" x14ac:dyDescent="0.3">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4"/>
    </row>
    <row r="795" spans="1:27" x14ac:dyDescent="0.3">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4"/>
    </row>
    <row r="796" spans="1:27" x14ac:dyDescent="0.3">
      <c r="A796" s="37"/>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4"/>
    </row>
    <row r="797" spans="1:27" x14ac:dyDescent="0.3">
      <c r="A797" s="37"/>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4"/>
    </row>
    <row r="798" spans="1:27" x14ac:dyDescent="0.3">
      <c r="A798" s="37"/>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4"/>
    </row>
    <row r="799" spans="1:27" x14ac:dyDescent="0.3">
      <c r="A799" s="37"/>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4"/>
    </row>
    <row r="800" spans="1:27" x14ac:dyDescent="0.3">
      <c r="A800" s="37"/>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4"/>
    </row>
    <row r="801" spans="1:27" x14ac:dyDescent="0.3">
      <c r="A801" s="37"/>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4"/>
    </row>
    <row r="802" spans="1:27" x14ac:dyDescent="0.3">
      <c r="A802" s="37"/>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4"/>
    </row>
    <row r="803" spans="1:27" x14ac:dyDescent="0.3">
      <c r="A803" s="37"/>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4"/>
    </row>
    <row r="804" spans="1:27" x14ac:dyDescent="0.3">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4"/>
    </row>
    <row r="805" spans="1:27" x14ac:dyDescent="0.3">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4"/>
    </row>
    <row r="806" spans="1:27" x14ac:dyDescent="0.3">
      <c r="A806" s="37"/>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4"/>
    </row>
    <row r="807" spans="1:27" x14ac:dyDescent="0.3">
      <c r="A807" s="37"/>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4"/>
    </row>
    <row r="808" spans="1:27" x14ac:dyDescent="0.3">
      <c r="A808" s="37"/>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4"/>
    </row>
    <row r="809" spans="1:27" x14ac:dyDescent="0.3">
      <c r="A809" s="37"/>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4"/>
    </row>
    <row r="810" spans="1:27" x14ac:dyDescent="0.3">
      <c r="A810" s="37"/>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4"/>
    </row>
    <row r="811" spans="1:27" x14ac:dyDescent="0.3">
      <c r="A811" s="37"/>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4"/>
    </row>
    <row r="812" spans="1:27" x14ac:dyDescent="0.3">
      <c r="A812" s="37"/>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4"/>
    </row>
    <row r="813" spans="1:27" x14ac:dyDescent="0.3">
      <c r="A813" s="37"/>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4"/>
    </row>
    <row r="814" spans="1:27" x14ac:dyDescent="0.3">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4"/>
    </row>
    <row r="815" spans="1:27" x14ac:dyDescent="0.3">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4"/>
    </row>
    <row r="816" spans="1:27" x14ac:dyDescent="0.3">
      <c r="A816" s="37"/>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4"/>
    </row>
    <row r="817" spans="1:27" x14ac:dyDescent="0.3">
      <c r="A817" s="37"/>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4"/>
    </row>
    <row r="818" spans="1:27" x14ac:dyDescent="0.3">
      <c r="A818" s="37"/>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4"/>
    </row>
    <row r="819" spans="1:27" x14ac:dyDescent="0.3">
      <c r="A819" s="37"/>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4"/>
    </row>
    <row r="820" spans="1:27" x14ac:dyDescent="0.3">
      <c r="A820" s="37"/>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4"/>
    </row>
    <row r="821" spans="1:27" x14ac:dyDescent="0.3">
      <c r="A821" s="37"/>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4"/>
    </row>
    <row r="822" spans="1:27" x14ac:dyDescent="0.3">
      <c r="A822" s="37"/>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4"/>
    </row>
    <row r="823" spans="1:27" x14ac:dyDescent="0.3">
      <c r="A823" s="37"/>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4"/>
    </row>
    <row r="824" spans="1:27" x14ac:dyDescent="0.3">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4"/>
    </row>
    <row r="825" spans="1:27" x14ac:dyDescent="0.3">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4"/>
    </row>
    <row r="826" spans="1:27" x14ac:dyDescent="0.3">
      <c r="A826" s="37"/>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4"/>
    </row>
    <row r="827" spans="1:27" x14ac:dyDescent="0.3">
      <c r="A827" s="37"/>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4"/>
    </row>
    <row r="828" spans="1:27" x14ac:dyDescent="0.3">
      <c r="A828" s="37"/>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4"/>
    </row>
    <row r="829" spans="1:27" x14ac:dyDescent="0.3">
      <c r="A829" s="37"/>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4"/>
    </row>
    <row r="830" spans="1:27" x14ac:dyDescent="0.3">
      <c r="A830" s="37"/>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4"/>
    </row>
    <row r="831" spans="1:27" x14ac:dyDescent="0.3">
      <c r="A831" s="37"/>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4"/>
    </row>
    <row r="832" spans="1:27" x14ac:dyDescent="0.3">
      <c r="A832" s="37"/>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4"/>
    </row>
    <row r="833" spans="1:27" x14ac:dyDescent="0.3">
      <c r="A833" s="37"/>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4"/>
    </row>
    <row r="834" spans="1:27" x14ac:dyDescent="0.3">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4"/>
    </row>
    <row r="835" spans="1:27" x14ac:dyDescent="0.3">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4"/>
    </row>
    <row r="836" spans="1:27" x14ac:dyDescent="0.3">
      <c r="A836" s="37"/>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4"/>
    </row>
    <row r="837" spans="1:27" x14ac:dyDescent="0.3">
      <c r="A837" s="37"/>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4"/>
    </row>
    <row r="838" spans="1:27" x14ac:dyDescent="0.3">
      <c r="A838" s="37"/>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4"/>
    </row>
    <row r="839" spans="1:27" x14ac:dyDescent="0.3">
      <c r="A839" s="37"/>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4"/>
    </row>
    <row r="840" spans="1:27" x14ac:dyDescent="0.3">
      <c r="A840" s="37"/>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4"/>
    </row>
    <row r="841" spans="1:27" x14ac:dyDescent="0.3">
      <c r="A841" s="37"/>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4"/>
    </row>
    <row r="842" spans="1:27" x14ac:dyDescent="0.3">
      <c r="A842" s="37"/>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4"/>
    </row>
    <row r="843" spans="1:27" x14ac:dyDescent="0.3">
      <c r="A843" s="37"/>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4"/>
    </row>
    <row r="844" spans="1:27" x14ac:dyDescent="0.3">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4"/>
    </row>
    <row r="845" spans="1:27" x14ac:dyDescent="0.3">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4"/>
    </row>
    <row r="846" spans="1:27" x14ac:dyDescent="0.3">
      <c r="A846" s="37"/>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4"/>
    </row>
    <row r="847" spans="1:27" x14ac:dyDescent="0.3">
      <c r="A847" s="37"/>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4"/>
    </row>
    <row r="848" spans="1:27" x14ac:dyDescent="0.3">
      <c r="A848" s="37"/>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4"/>
    </row>
    <row r="849" spans="1:27" x14ac:dyDescent="0.3">
      <c r="A849" s="37"/>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4"/>
    </row>
    <row r="850" spans="1:27" x14ac:dyDescent="0.3">
      <c r="A850" s="37"/>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4"/>
    </row>
    <row r="851" spans="1:27" x14ac:dyDescent="0.3">
      <c r="A851" s="37"/>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4"/>
    </row>
    <row r="852" spans="1:27" x14ac:dyDescent="0.3">
      <c r="A852" s="37"/>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4"/>
    </row>
    <row r="853" spans="1:27" x14ac:dyDescent="0.3">
      <c r="A853" s="37"/>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4"/>
    </row>
    <row r="854" spans="1:27" x14ac:dyDescent="0.3">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4"/>
    </row>
    <row r="855" spans="1:27" x14ac:dyDescent="0.3">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4"/>
    </row>
    <row r="856" spans="1:27" x14ac:dyDescent="0.3">
      <c r="A856" s="37"/>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4"/>
    </row>
    <row r="857" spans="1:27" x14ac:dyDescent="0.3">
      <c r="A857" s="37"/>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4"/>
    </row>
    <row r="858" spans="1:27" x14ac:dyDescent="0.3">
      <c r="A858" s="37"/>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4"/>
    </row>
    <row r="859" spans="1:27" x14ac:dyDescent="0.3">
      <c r="A859" s="37"/>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4"/>
    </row>
    <row r="860" spans="1:27" x14ac:dyDescent="0.3">
      <c r="A860" s="37"/>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4"/>
    </row>
    <row r="861" spans="1:27" x14ac:dyDescent="0.3">
      <c r="A861" s="37"/>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4"/>
    </row>
    <row r="862" spans="1:27" x14ac:dyDescent="0.3">
      <c r="A862" s="37"/>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4"/>
    </row>
    <row r="863" spans="1:27" x14ac:dyDescent="0.3">
      <c r="A863" s="37"/>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4"/>
    </row>
    <row r="864" spans="1:27" x14ac:dyDescent="0.3">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4"/>
    </row>
    <row r="865" spans="1:27" x14ac:dyDescent="0.3">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4"/>
    </row>
    <row r="866" spans="1:27" x14ac:dyDescent="0.3">
      <c r="A866" s="37"/>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4"/>
    </row>
    <row r="867" spans="1:27" x14ac:dyDescent="0.3">
      <c r="A867" s="37"/>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4"/>
    </row>
    <row r="868" spans="1:27" x14ac:dyDescent="0.3">
      <c r="A868" s="37"/>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4"/>
    </row>
    <row r="869" spans="1:27" x14ac:dyDescent="0.3">
      <c r="A869" s="37"/>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4"/>
    </row>
    <row r="870" spans="1:27" x14ac:dyDescent="0.3">
      <c r="A870" s="37"/>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4"/>
    </row>
    <row r="871" spans="1:27" x14ac:dyDescent="0.3">
      <c r="A871" s="37"/>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4"/>
    </row>
    <row r="872" spans="1:27" x14ac:dyDescent="0.3">
      <c r="A872" s="37"/>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4"/>
    </row>
    <row r="873" spans="1:27" x14ac:dyDescent="0.3">
      <c r="A873" s="37"/>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4"/>
    </row>
    <row r="874" spans="1:27" x14ac:dyDescent="0.3">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4"/>
    </row>
    <row r="875" spans="1:27" x14ac:dyDescent="0.3">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4"/>
    </row>
    <row r="876" spans="1:27" x14ac:dyDescent="0.3">
      <c r="A876" s="37"/>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4"/>
    </row>
    <row r="877" spans="1:27" x14ac:dyDescent="0.3">
      <c r="A877" s="37"/>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4"/>
    </row>
    <row r="878" spans="1:27" x14ac:dyDescent="0.3">
      <c r="A878" s="37"/>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4"/>
    </row>
    <row r="879" spans="1:27" x14ac:dyDescent="0.3">
      <c r="A879" s="37"/>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4"/>
    </row>
    <row r="880" spans="1:27" x14ac:dyDescent="0.3">
      <c r="A880" s="37"/>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4"/>
    </row>
    <row r="881" spans="1:27" x14ac:dyDescent="0.3">
      <c r="A881" s="37"/>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4"/>
    </row>
    <row r="882" spans="1:27" x14ac:dyDescent="0.3">
      <c r="A882" s="37"/>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4"/>
    </row>
    <row r="883" spans="1:27" x14ac:dyDescent="0.3">
      <c r="A883" s="37"/>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4"/>
    </row>
    <row r="884" spans="1:27" x14ac:dyDescent="0.3">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4"/>
    </row>
    <row r="885" spans="1:27" x14ac:dyDescent="0.3">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4"/>
    </row>
    <row r="886" spans="1:27" x14ac:dyDescent="0.3">
      <c r="A886" s="37"/>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4"/>
    </row>
    <row r="887" spans="1:27" x14ac:dyDescent="0.3">
      <c r="A887" s="37"/>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4"/>
    </row>
    <row r="888" spans="1:27" x14ac:dyDescent="0.3">
      <c r="A888" s="37"/>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4"/>
    </row>
    <row r="889" spans="1:27" x14ac:dyDescent="0.3">
      <c r="A889" s="37"/>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4"/>
    </row>
    <row r="890" spans="1:27" x14ac:dyDescent="0.3">
      <c r="A890" s="37"/>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4"/>
    </row>
    <row r="891" spans="1:27" x14ac:dyDescent="0.3">
      <c r="A891" s="37"/>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4"/>
    </row>
    <row r="892" spans="1:27" x14ac:dyDescent="0.3">
      <c r="A892" s="37"/>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4"/>
    </row>
    <row r="893" spans="1:27" x14ac:dyDescent="0.3">
      <c r="A893" s="37"/>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4"/>
    </row>
    <row r="894" spans="1:27" x14ac:dyDescent="0.3">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4"/>
    </row>
    <row r="895" spans="1:27" x14ac:dyDescent="0.3">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4"/>
    </row>
    <row r="896" spans="1:27" x14ac:dyDescent="0.3">
      <c r="A896" s="37"/>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4"/>
    </row>
    <row r="897" spans="1:27" x14ac:dyDescent="0.3">
      <c r="A897" s="37"/>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4"/>
    </row>
    <row r="898" spans="1:27" x14ac:dyDescent="0.3">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4"/>
    </row>
    <row r="899" spans="1:27" x14ac:dyDescent="0.3">
      <c r="A899" s="37"/>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4"/>
    </row>
    <row r="900" spans="1:27" x14ac:dyDescent="0.3">
      <c r="A900" s="37"/>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4"/>
    </row>
    <row r="901" spans="1:27" x14ac:dyDescent="0.3">
      <c r="A901" s="37"/>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4"/>
    </row>
    <row r="902" spans="1:27" x14ac:dyDescent="0.3">
      <c r="A902" s="37"/>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4"/>
    </row>
    <row r="903" spans="1:27" x14ac:dyDescent="0.3">
      <c r="A903" s="37"/>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4"/>
    </row>
    <row r="904" spans="1:27" x14ac:dyDescent="0.3">
      <c r="A904" s="37"/>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4"/>
    </row>
    <row r="905" spans="1:27" x14ac:dyDescent="0.3">
      <c r="A905" s="37"/>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4"/>
    </row>
    <row r="906" spans="1:27" x14ac:dyDescent="0.3">
      <c r="A906" s="37"/>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4"/>
    </row>
    <row r="907" spans="1:27" x14ac:dyDescent="0.3">
      <c r="A907" s="37"/>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4"/>
    </row>
    <row r="908" spans="1:27" x14ac:dyDescent="0.3">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4"/>
    </row>
    <row r="909" spans="1:27" x14ac:dyDescent="0.3">
      <c r="A909" s="37"/>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4"/>
    </row>
    <row r="910" spans="1:27" x14ac:dyDescent="0.3">
      <c r="A910" s="37"/>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4"/>
    </row>
    <row r="911" spans="1:27" x14ac:dyDescent="0.3">
      <c r="A911" s="37"/>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4"/>
    </row>
    <row r="912" spans="1:27" x14ac:dyDescent="0.3">
      <c r="A912" s="37"/>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4"/>
    </row>
    <row r="913" spans="1:27" x14ac:dyDescent="0.3">
      <c r="A913" s="37"/>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4"/>
    </row>
    <row r="914" spans="1:27" x14ac:dyDescent="0.3">
      <c r="A914" s="37"/>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4"/>
    </row>
    <row r="915" spans="1:27" x14ac:dyDescent="0.3">
      <c r="A915" s="37"/>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4"/>
    </row>
    <row r="916" spans="1:27" x14ac:dyDescent="0.3">
      <c r="A916" s="37"/>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4"/>
    </row>
    <row r="917" spans="1:27" x14ac:dyDescent="0.3">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4"/>
    </row>
    <row r="918" spans="1:27" x14ac:dyDescent="0.3">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4"/>
    </row>
    <row r="919" spans="1:27" x14ac:dyDescent="0.3">
      <c r="A919" s="37"/>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4"/>
    </row>
    <row r="920" spans="1:27" x14ac:dyDescent="0.3">
      <c r="A920" s="37"/>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4"/>
    </row>
    <row r="921" spans="1:27" x14ac:dyDescent="0.3">
      <c r="A921" s="37"/>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4"/>
    </row>
    <row r="922" spans="1:27" x14ac:dyDescent="0.3">
      <c r="A922" s="37"/>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4"/>
    </row>
    <row r="923" spans="1:27" x14ac:dyDescent="0.3">
      <c r="A923" s="37"/>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4"/>
    </row>
    <row r="924" spans="1:27" x14ac:dyDescent="0.3">
      <c r="A924" s="37"/>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4"/>
    </row>
    <row r="925" spans="1:27" x14ac:dyDescent="0.3">
      <c r="A925" s="37"/>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4"/>
    </row>
    <row r="926" spans="1:27" x14ac:dyDescent="0.3">
      <c r="A926" s="37"/>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4"/>
    </row>
    <row r="927" spans="1:27" x14ac:dyDescent="0.3">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4"/>
    </row>
    <row r="928" spans="1:27" x14ac:dyDescent="0.3">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4"/>
    </row>
    <row r="929" spans="1:27" x14ac:dyDescent="0.3">
      <c r="A929" s="37"/>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4"/>
    </row>
    <row r="930" spans="1:27" x14ac:dyDescent="0.3">
      <c r="A930" s="37"/>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4"/>
    </row>
    <row r="931" spans="1:27" x14ac:dyDescent="0.3">
      <c r="A931" s="37"/>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4"/>
    </row>
    <row r="932" spans="1:27" x14ac:dyDescent="0.3">
      <c r="A932" s="37"/>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4"/>
    </row>
    <row r="933" spans="1:27" x14ac:dyDescent="0.3">
      <c r="A933" s="37"/>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4"/>
    </row>
    <row r="934" spans="1:27" x14ac:dyDescent="0.3">
      <c r="A934" s="37"/>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4"/>
    </row>
    <row r="935" spans="1:27" x14ac:dyDescent="0.3">
      <c r="A935" s="37"/>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4"/>
    </row>
    <row r="936" spans="1:27" x14ac:dyDescent="0.3">
      <c r="A936" s="37"/>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4"/>
    </row>
    <row r="937" spans="1:27" x14ac:dyDescent="0.3">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4"/>
    </row>
    <row r="938" spans="1:27" x14ac:dyDescent="0.3">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4"/>
    </row>
    <row r="939" spans="1:27" x14ac:dyDescent="0.3">
      <c r="A939" s="37"/>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4"/>
    </row>
    <row r="940" spans="1:27" x14ac:dyDescent="0.3">
      <c r="A940" s="37"/>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4"/>
    </row>
    <row r="941" spans="1:27" x14ac:dyDescent="0.3">
      <c r="A941" s="37"/>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4"/>
    </row>
    <row r="942" spans="1:27" x14ac:dyDescent="0.3">
      <c r="A942" s="37"/>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4"/>
    </row>
    <row r="943" spans="1:27" x14ac:dyDescent="0.3">
      <c r="A943" s="37"/>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4"/>
    </row>
    <row r="944" spans="1:27" x14ac:dyDescent="0.3">
      <c r="A944" s="37"/>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4"/>
    </row>
    <row r="945" spans="1:27" x14ac:dyDescent="0.3">
      <c r="A945" s="37"/>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4"/>
    </row>
    <row r="946" spans="1:27" x14ac:dyDescent="0.3">
      <c r="A946" s="37"/>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4"/>
    </row>
    <row r="947" spans="1:27" x14ac:dyDescent="0.3">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4"/>
    </row>
    <row r="948" spans="1:27" x14ac:dyDescent="0.3">
      <c r="A948" s="37"/>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4"/>
    </row>
    <row r="949" spans="1:27" x14ac:dyDescent="0.3">
      <c r="A949" s="37"/>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4"/>
    </row>
    <row r="950" spans="1:27" x14ac:dyDescent="0.3">
      <c r="A950" s="37"/>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4"/>
    </row>
    <row r="951" spans="1:27" x14ac:dyDescent="0.3">
      <c r="A951" s="37"/>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4"/>
    </row>
    <row r="952" spans="1:27" x14ac:dyDescent="0.3">
      <c r="A952" s="37"/>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4"/>
    </row>
    <row r="953" spans="1:27" x14ac:dyDescent="0.3">
      <c r="A953" s="37"/>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4"/>
    </row>
    <row r="954" spans="1:27" x14ac:dyDescent="0.3">
      <c r="A954" s="37"/>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4"/>
    </row>
    <row r="955" spans="1:27" x14ac:dyDescent="0.3">
      <c r="A955" s="37"/>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4"/>
    </row>
    <row r="956" spans="1:27" x14ac:dyDescent="0.3">
      <c r="A956" s="37"/>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4"/>
    </row>
    <row r="957" spans="1:27" x14ac:dyDescent="0.3">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4"/>
    </row>
    <row r="958" spans="1:27" x14ac:dyDescent="0.3">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4"/>
    </row>
    <row r="959" spans="1:27" x14ac:dyDescent="0.3">
      <c r="A959" s="37"/>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4"/>
    </row>
    <row r="960" spans="1:27" x14ac:dyDescent="0.3">
      <c r="A960" s="37"/>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4"/>
    </row>
    <row r="961" spans="1:27" x14ac:dyDescent="0.3">
      <c r="A961" s="37"/>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4"/>
    </row>
    <row r="962" spans="1:27" x14ac:dyDescent="0.3">
      <c r="A962" s="37"/>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4"/>
    </row>
    <row r="963" spans="1:27" x14ac:dyDescent="0.3">
      <c r="A963" s="37"/>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4"/>
    </row>
    <row r="964" spans="1:27" x14ac:dyDescent="0.3">
      <c r="A964" s="37"/>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4"/>
    </row>
    <row r="965" spans="1:27" x14ac:dyDescent="0.3">
      <c r="A965" s="37"/>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4"/>
    </row>
    <row r="966" spans="1:27" x14ac:dyDescent="0.3">
      <c r="A966" s="37"/>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4"/>
    </row>
    <row r="967" spans="1:27" x14ac:dyDescent="0.3">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4"/>
    </row>
    <row r="968" spans="1:27" x14ac:dyDescent="0.3">
      <c r="A968" s="37"/>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4"/>
    </row>
    <row r="969" spans="1:27" x14ac:dyDescent="0.3">
      <c r="A969" s="37"/>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4"/>
    </row>
    <row r="970" spans="1:27" x14ac:dyDescent="0.3">
      <c r="A970" s="37"/>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4"/>
    </row>
    <row r="971" spans="1:27" x14ac:dyDescent="0.3">
      <c r="A971" s="38"/>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40"/>
    </row>
  </sheetData>
  <mergeCells count="91">
    <mergeCell ref="A57:A58"/>
    <mergeCell ref="A59:A60"/>
    <mergeCell ref="A30:A31"/>
    <mergeCell ref="A26:A27"/>
    <mergeCell ref="A28:A29"/>
    <mergeCell ref="A55:A56"/>
    <mergeCell ref="C55:C56"/>
    <mergeCell ref="A47:A48"/>
    <mergeCell ref="A49:A50"/>
    <mergeCell ref="A51:A52"/>
    <mergeCell ref="B47:B48"/>
    <mergeCell ref="B49:B50"/>
    <mergeCell ref="B51:B52"/>
    <mergeCell ref="A2:A3"/>
    <mergeCell ref="A53:A54"/>
    <mergeCell ref="A4:A5"/>
    <mergeCell ref="A6:A7"/>
    <mergeCell ref="A8:A9"/>
    <mergeCell ref="A10:A11"/>
    <mergeCell ref="A12:A13"/>
    <mergeCell ref="A14:A15"/>
    <mergeCell ref="A16:A17"/>
    <mergeCell ref="A18:A19"/>
    <mergeCell ref="A20:A21"/>
    <mergeCell ref="A22:A23"/>
    <mergeCell ref="A24:A25"/>
    <mergeCell ref="A32:A33"/>
    <mergeCell ref="C2:C3"/>
    <mergeCell ref="C53:C54"/>
    <mergeCell ref="C4:C5"/>
    <mergeCell ref="C6:C7"/>
    <mergeCell ref="C8:C9"/>
    <mergeCell ref="C10:C11"/>
    <mergeCell ref="C12:C13"/>
    <mergeCell ref="C14:C15"/>
    <mergeCell ref="C16:C17"/>
    <mergeCell ref="C18:C19"/>
    <mergeCell ref="C20:C21"/>
    <mergeCell ref="C22:C23"/>
    <mergeCell ref="C24:C25"/>
    <mergeCell ref="C34:C35"/>
    <mergeCell ref="C26:C27"/>
    <mergeCell ref="C28:C29"/>
    <mergeCell ref="A61:A62"/>
    <mergeCell ref="A34:A35"/>
    <mergeCell ref="C37:C38"/>
    <mergeCell ref="C39:C40"/>
    <mergeCell ref="C41:C42"/>
    <mergeCell ref="C43:C44"/>
    <mergeCell ref="C45:C46"/>
    <mergeCell ref="C47:C48"/>
    <mergeCell ref="C49:C50"/>
    <mergeCell ref="C51:C52"/>
    <mergeCell ref="A37:A38"/>
    <mergeCell ref="A39:A40"/>
    <mergeCell ref="A41:A42"/>
    <mergeCell ref="A43:A44"/>
    <mergeCell ref="A45:A46"/>
    <mergeCell ref="C61:C62"/>
    <mergeCell ref="B2:B3"/>
    <mergeCell ref="B53:B54"/>
    <mergeCell ref="B4:B5"/>
    <mergeCell ref="B6:B7"/>
    <mergeCell ref="B8:B9"/>
    <mergeCell ref="B10:B11"/>
    <mergeCell ref="B12:B13"/>
    <mergeCell ref="B14:B15"/>
    <mergeCell ref="B16:B17"/>
    <mergeCell ref="B18:B19"/>
    <mergeCell ref="B20:B21"/>
    <mergeCell ref="B37:B38"/>
    <mergeCell ref="B39:B40"/>
    <mergeCell ref="B41:B42"/>
    <mergeCell ref="B43:B44"/>
    <mergeCell ref="B45:B46"/>
    <mergeCell ref="B61:B62"/>
    <mergeCell ref="B34:B35"/>
    <mergeCell ref="A36:G36"/>
    <mergeCell ref="B22:B23"/>
    <mergeCell ref="B24:B25"/>
    <mergeCell ref="B26:B27"/>
    <mergeCell ref="B28:B29"/>
    <mergeCell ref="B55:B56"/>
    <mergeCell ref="B57:B58"/>
    <mergeCell ref="B59:B60"/>
    <mergeCell ref="B30:B31"/>
    <mergeCell ref="B32:B33"/>
    <mergeCell ref="C57:C58"/>
    <mergeCell ref="C59:C60"/>
    <mergeCell ref="C30:C31"/>
    <mergeCell ref="C32: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BA5BF-1309-47FC-A46D-5D4C4379F1C5}">
  <dimension ref="A1:AB968"/>
  <sheetViews>
    <sheetView workbookViewId="0">
      <pane ySplit="1" topLeftCell="A2" activePane="bottomLeft" state="frozen"/>
      <selection pane="bottomLeft" activeCell="A2" sqref="A2:A3"/>
    </sheetView>
  </sheetViews>
  <sheetFormatPr defaultRowHeight="13.2" x14ac:dyDescent="0.3"/>
  <cols>
    <col min="1" max="1" width="52.44140625" style="31" customWidth="1"/>
    <col min="2" max="2" width="22.44140625" style="31" customWidth="1"/>
    <col min="3" max="3" width="8.88671875" style="31"/>
    <col min="4" max="4" width="61.6640625" style="31" customWidth="1"/>
    <col min="5" max="5" width="59.88671875" style="31" customWidth="1"/>
    <col min="6" max="6" width="44.109375" style="31" customWidth="1"/>
    <col min="7" max="7" width="38.109375" style="31" customWidth="1"/>
    <col min="8" max="16384" width="8.88671875" style="31"/>
  </cols>
  <sheetData>
    <row r="1" spans="1:28" x14ac:dyDescent="0.3">
      <c r="A1" s="27" t="s">
        <v>68</v>
      </c>
      <c r="B1" s="28" t="s">
        <v>178</v>
      </c>
      <c r="C1" s="28" t="s">
        <v>70</v>
      </c>
      <c r="D1" s="28" t="s">
        <v>71</v>
      </c>
      <c r="E1" s="28" t="s">
        <v>72</v>
      </c>
      <c r="F1" s="28" t="s">
        <v>73</v>
      </c>
      <c r="G1" s="28" t="s">
        <v>74</v>
      </c>
      <c r="H1" s="29"/>
      <c r="I1" s="29"/>
      <c r="J1" s="29"/>
      <c r="K1" s="29"/>
      <c r="L1" s="29"/>
      <c r="M1" s="29"/>
      <c r="N1" s="29"/>
      <c r="O1" s="29"/>
      <c r="P1" s="29"/>
      <c r="Q1" s="29"/>
      <c r="R1" s="29"/>
      <c r="S1" s="29"/>
      <c r="T1" s="29"/>
      <c r="U1" s="29"/>
      <c r="V1" s="29"/>
      <c r="W1" s="29"/>
      <c r="X1" s="29"/>
      <c r="Y1" s="29"/>
      <c r="Z1" s="29"/>
      <c r="AA1" s="29"/>
      <c r="AB1" s="30"/>
    </row>
    <row r="2" spans="1:28" x14ac:dyDescent="0.3">
      <c r="A2" s="72" t="s">
        <v>6</v>
      </c>
      <c r="B2" s="66" t="s">
        <v>75</v>
      </c>
      <c r="C2" s="83"/>
      <c r="D2" s="32">
        <v>10</v>
      </c>
      <c r="E2" s="32">
        <v>7.5</v>
      </c>
      <c r="F2" s="41">
        <v>5</v>
      </c>
      <c r="G2" s="42">
        <v>0</v>
      </c>
      <c r="H2" s="33"/>
      <c r="I2" s="33"/>
      <c r="J2" s="33"/>
      <c r="K2" s="33"/>
      <c r="L2" s="33"/>
      <c r="M2" s="33"/>
      <c r="N2" s="33"/>
      <c r="O2" s="33"/>
      <c r="P2" s="33"/>
      <c r="Q2" s="33"/>
      <c r="R2" s="33"/>
      <c r="S2" s="33"/>
      <c r="T2" s="33"/>
      <c r="U2" s="33"/>
      <c r="V2" s="33"/>
      <c r="W2" s="33"/>
      <c r="X2" s="33"/>
      <c r="Y2" s="33"/>
      <c r="Z2" s="33"/>
      <c r="AA2" s="33"/>
      <c r="AB2" s="34"/>
    </row>
    <row r="3" spans="1:28" ht="118.8" x14ac:dyDescent="0.3">
      <c r="A3" s="73"/>
      <c r="B3" s="67"/>
      <c r="C3" s="84"/>
      <c r="D3" s="32" t="s">
        <v>277</v>
      </c>
      <c r="E3" s="32" t="s">
        <v>278</v>
      </c>
      <c r="F3" s="32" t="s">
        <v>279</v>
      </c>
      <c r="G3" s="32" t="s">
        <v>76</v>
      </c>
      <c r="H3" s="33"/>
      <c r="I3" s="33"/>
      <c r="J3" s="33"/>
      <c r="K3" s="33"/>
      <c r="L3" s="33"/>
      <c r="M3" s="33"/>
      <c r="N3" s="33"/>
      <c r="O3" s="33"/>
      <c r="P3" s="33"/>
      <c r="Q3" s="33"/>
      <c r="R3" s="33"/>
      <c r="S3" s="33"/>
      <c r="T3" s="33"/>
      <c r="U3" s="33"/>
      <c r="V3" s="33"/>
      <c r="W3" s="33"/>
      <c r="X3" s="33"/>
      <c r="Y3" s="33"/>
      <c r="Z3" s="33"/>
      <c r="AA3" s="33"/>
      <c r="AB3" s="34"/>
    </row>
    <row r="4" spans="1:28" x14ac:dyDescent="0.3">
      <c r="A4" s="72" t="s">
        <v>9</v>
      </c>
      <c r="B4" s="66" t="s">
        <v>75</v>
      </c>
      <c r="C4" s="83"/>
      <c r="D4" s="32">
        <v>10</v>
      </c>
      <c r="E4" s="41">
        <v>5</v>
      </c>
      <c r="F4" s="42"/>
      <c r="G4" s="32">
        <v>0</v>
      </c>
      <c r="H4" s="33"/>
      <c r="I4" s="33"/>
      <c r="J4" s="33"/>
      <c r="K4" s="33"/>
      <c r="L4" s="33"/>
      <c r="M4" s="33"/>
      <c r="N4" s="33"/>
      <c r="O4" s="33"/>
      <c r="P4" s="33"/>
      <c r="Q4" s="33"/>
      <c r="R4" s="33"/>
      <c r="S4" s="33"/>
      <c r="T4" s="33"/>
      <c r="U4" s="33"/>
      <c r="V4" s="33"/>
      <c r="W4" s="33"/>
      <c r="X4" s="33"/>
      <c r="Y4" s="33"/>
      <c r="Z4" s="33"/>
      <c r="AA4" s="33"/>
      <c r="AB4" s="34"/>
    </row>
    <row r="5" spans="1:28" ht="39.6" x14ac:dyDescent="0.3">
      <c r="A5" s="73"/>
      <c r="B5" s="67"/>
      <c r="C5" s="84"/>
      <c r="D5" s="35" t="s">
        <v>77</v>
      </c>
      <c r="E5" s="43" t="s">
        <v>78</v>
      </c>
      <c r="F5" s="44"/>
      <c r="G5" s="35" t="s">
        <v>79</v>
      </c>
      <c r="H5" s="33"/>
      <c r="I5" s="33"/>
      <c r="J5" s="33"/>
      <c r="K5" s="33"/>
      <c r="L5" s="33"/>
      <c r="M5" s="33"/>
      <c r="N5" s="33"/>
      <c r="O5" s="33"/>
      <c r="P5" s="33"/>
      <c r="Q5" s="33"/>
      <c r="R5" s="33"/>
      <c r="S5" s="33"/>
      <c r="T5" s="33"/>
      <c r="U5" s="33"/>
      <c r="V5" s="33"/>
      <c r="W5" s="33"/>
      <c r="X5" s="33"/>
      <c r="Y5" s="33"/>
      <c r="Z5" s="33"/>
      <c r="AA5" s="33"/>
      <c r="AB5" s="34"/>
    </row>
    <row r="6" spans="1:28" x14ac:dyDescent="0.3">
      <c r="A6" s="72" t="s">
        <v>10</v>
      </c>
      <c r="B6" s="66" t="s">
        <v>75</v>
      </c>
      <c r="C6" s="83"/>
      <c r="D6" s="32">
        <v>10</v>
      </c>
      <c r="E6" s="32">
        <v>7.5</v>
      </c>
      <c r="F6" s="32">
        <v>5</v>
      </c>
      <c r="G6" s="32">
        <v>0</v>
      </c>
      <c r="H6" s="33"/>
      <c r="I6" s="33"/>
      <c r="J6" s="33"/>
      <c r="K6" s="33"/>
      <c r="L6" s="33"/>
      <c r="M6" s="33"/>
      <c r="N6" s="33"/>
      <c r="O6" s="33"/>
      <c r="P6" s="33"/>
      <c r="Q6" s="33"/>
      <c r="R6" s="33"/>
      <c r="S6" s="33"/>
      <c r="T6" s="33"/>
      <c r="U6" s="33"/>
      <c r="V6" s="33"/>
      <c r="W6" s="33"/>
      <c r="X6" s="33"/>
      <c r="Y6" s="33"/>
      <c r="Z6" s="33"/>
      <c r="AA6" s="33"/>
      <c r="AB6" s="34"/>
    </row>
    <row r="7" spans="1:28" ht="66" x14ac:dyDescent="0.3">
      <c r="A7" s="73"/>
      <c r="B7" s="67"/>
      <c r="C7" s="84"/>
      <c r="D7" s="35" t="s">
        <v>80</v>
      </c>
      <c r="E7" s="35" t="s">
        <v>81</v>
      </c>
      <c r="F7" s="35" t="s">
        <v>214</v>
      </c>
      <c r="G7" s="35" t="s">
        <v>83</v>
      </c>
      <c r="H7" s="33"/>
      <c r="I7" s="33"/>
      <c r="J7" s="33"/>
      <c r="K7" s="33"/>
      <c r="L7" s="33"/>
      <c r="M7" s="33"/>
      <c r="N7" s="33"/>
      <c r="O7" s="33"/>
      <c r="P7" s="33"/>
      <c r="Q7" s="33"/>
      <c r="R7" s="33"/>
      <c r="S7" s="33"/>
      <c r="T7" s="33"/>
      <c r="U7" s="33"/>
      <c r="V7" s="33"/>
      <c r="W7" s="33"/>
      <c r="X7" s="33"/>
      <c r="Y7" s="33"/>
      <c r="Z7" s="33"/>
      <c r="AA7" s="33"/>
      <c r="AB7" s="34"/>
    </row>
    <row r="8" spans="1:28" x14ac:dyDescent="0.3">
      <c r="A8" s="72" t="s">
        <v>12</v>
      </c>
      <c r="B8" s="66" t="s">
        <v>75</v>
      </c>
      <c r="C8" s="83"/>
      <c r="D8" s="32">
        <v>10</v>
      </c>
      <c r="E8" s="32">
        <v>7.5</v>
      </c>
      <c r="F8" s="32">
        <v>5</v>
      </c>
      <c r="G8" s="32">
        <v>0</v>
      </c>
      <c r="H8" s="33"/>
      <c r="I8" s="33"/>
      <c r="J8" s="33"/>
      <c r="K8" s="33"/>
      <c r="L8" s="33"/>
      <c r="M8" s="33"/>
      <c r="N8" s="33"/>
      <c r="O8" s="33"/>
      <c r="P8" s="33"/>
      <c r="Q8" s="33"/>
      <c r="R8" s="33"/>
      <c r="S8" s="33"/>
      <c r="T8" s="33"/>
      <c r="U8" s="33"/>
      <c r="V8" s="33"/>
      <c r="W8" s="33"/>
      <c r="X8" s="33"/>
      <c r="Y8" s="33"/>
      <c r="Z8" s="33"/>
      <c r="AA8" s="33"/>
      <c r="AB8" s="34"/>
    </row>
    <row r="9" spans="1:28" ht="79.2" x14ac:dyDescent="0.3">
      <c r="A9" s="73"/>
      <c r="B9" s="67"/>
      <c r="C9" s="84"/>
      <c r="D9" s="35" t="s">
        <v>84</v>
      </c>
      <c r="E9" s="35" t="s">
        <v>85</v>
      </c>
      <c r="F9" s="35" t="s">
        <v>86</v>
      </c>
      <c r="G9" s="35" t="s">
        <v>87</v>
      </c>
      <c r="H9" s="33"/>
      <c r="I9" s="33"/>
      <c r="J9" s="33"/>
      <c r="K9" s="33"/>
      <c r="L9" s="33"/>
      <c r="M9" s="33"/>
      <c r="N9" s="33"/>
      <c r="O9" s="33"/>
      <c r="P9" s="33"/>
      <c r="Q9" s="33"/>
      <c r="R9" s="33"/>
      <c r="S9" s="33"/>
      <c r="T9" s="33"/>
      <c r="U9" s="33"/>
      <c r="V9" s="33"/>
      <c r="W9" s="33"/>
      <c r="X9" s="33"/>
      <c r="Y9" s="33"/>
      <c r="Z9" s="33"/>
      <c r="AA9" s="33"/>
      <c r="AB9" s="34"/>
    </row>
    <row r="10" spans="1:28" x14ac:dyDescent="0.3">
      <c r="A10" s="72" t="s">
        <v>13</v>
      </c>
      <c r="B10" s="66" t="s">
        <v>75</v>
      </c>
      <c r="C10" s="83"/>
      <c r="D10" s="32">
        <v>10</v>
      </c>
      <c r="E10" s="32">
        <v>7.5</v>
      </c>
      <c r="F10" s="32">
        <v>5</v>
      </c>
      <c r="G10" s="32">
        <v>0</v>
      </c>
      <c r="H10" s="33"/>
      <c r="I10" s="33"/>
      <c r="J10" s="33"/>
      <c r="K10" s="33"/>
      <c r="L10" s="33"/>
      <c r="M10" s="33"/>
      <c r="N10" s="33"/>
      <c r="O10" s="33"/>
      <c r="P10" s="33"/>
      <c r="Q10" s="33"/>
      <c r="R10" s="33"/>
      <c r="S10" s="33"/>
      <c r="T10" s="33"/>
      <c r="U10" s="33"/>
      <c r="V10" s="33"/>
      <c r="W10" s="33"/>
      <c r="X10" s="33"/>
      <c r="Y10" s="33"/>
      <c r="Z10" s="33"/>
      <c r="AA10" s="33"/>
      <c r="AB10" s="34"/>
    </row>
    <row r="11" spans="1:28" ht="79.2" x14ac:dyDescent="0.3">
      <c r="A11" s="73"/>
      <c r="B11" s="67"/>
      <c r="C11" s="84"/>
      <c r="D11" s="35" t="s">
        <v>88</v>
      </c>
      <c r="E11" s="35" t="s">
        <v>89</v>
      </c>
      <c r="F11" s="35" t="s">
        <v>90</v>
      </c>
      <c r="G11" s="35" t="s">
        <v>91</v>
      </c>
      <c r="H11" s="33"/>
      <c r="I11" s="33"/>
      <c r="J11" s="33"/>
      <c r="K11" s="33"/>
      <c r="L11" s="33"/>
      <c r="M11" s="33"/>
      <c r="N11" s="33"/>
      <c r="O11" s="33"/>
      <c r="P11" s="33"/>
      <c r="Q11" s="33"/>
      <c r="R11" s="33"/>
      <c r="S11" s="33"/>
      <c r="T11" s="33"/>
      <c r="U11" s="33"/>
      <c r="V11" s="33"/>
      <c r="W11" s="33"/>
      <c r="X11" s="33"/>
      <c r="Y11" s="33"/>
      <c r="Z11" s="33"/>
      <c r="AA11" s="33"/>
      <c r="AB11" s="34"/>
    </row>
    <row r="12" spans="1:28" x14ac:dyDescent="0.3">
      <c r="A12" s="72" t="s">
        <v>14</v>
      </c>
      <c r="B12" s="66" t="s">
        <v>75</v>
      </c>
      <c r="C12" s="83"/>
      <c r="D12" s="32">
        <v>10</v>
      </c>
      <c r="E12" s="32">
        <v>7.5</v>
      </c>
      <c r="F12" s="41">
        <v>0</v>
      </c>
      <c r="G12" s="42"/>
      <c r="H12" s="33"/>
      <c r="I12" s="33"/>
      <c r="J12" s="33"/>
      <c r="K12" s="33"/>
      <c r="L12" s="33"/>
      <c r="M12" s="33"/>
      <c r="N12" s="33"/>
      <c r="O12" s="33"/>
      <c r="P12" s="33"/>
      <c r="Q12" s="33"/>
      <c r="R12" s="33"/>
      <c r="S12" s="33"/>
      <c r="T12" s="33"/>
      <c r="U12" s="33"/>
      <c r="V12" s="33"/>
      <c r="W12" s="33"/>
      <c r="X12" s="33"/>
      <c r="Y12" s="33"/>
      <c r="Z12" s="33"/>
      <c r="AA12" s="33"/>
      <c r="AB12" s="34"/>
    </row>
    <row r="13" spans="1:28" ht="39.6" x14ac:dyDescent="0.3">
      <c r="A13" s="73"/>
      <c r="B13" s="67"/>
      <c r="C13" s="84"/>
      <c r="D13" s="35" t="s">
        <v>92</v>
      </c>
      <c r="E13" s="35" t="s">
        <v>93</v>
      </c>
      <c r="F13" s="43" t="s">
        <v>94</v>
      </c>
      <c r="G13" s="44"/>
      <c r="H13" s="33"/>
      <c r="I13" s="33"/>
      <c r="J13" s="33"/>
      <c r="K13" s="33"/>
      <c r="L13" s="33"/>
      <c r="M13" s="33"/>
      <c r="N13" s="33"/>
      <c r="O13" s="33"/>
      <c r="P13" s="33"/>
      <c r="Q13" s="33"/>
      <c r="R13" s="33"/>
      <c r="S13" s="33"/>
      <c r="T13" s="33"/>
      <c r="U13" s="33"/>
      <c r="V13" s="33"/>
      <c r="W13" s="33"/>
      <c r="X13" s="33"/>
      <c r="Y13" s="33"/>
      <c r="Z13" s="33"/>
      <c r="AA13" s="33"/>
      <c r="AB13" s="34"/>
    </row>
    <row r="14" spans="1:28" x14ac:dyDescent="0.3">
      <c r="A14" s="72" t="s">
        <v>15</v>
      </c>
      <c r="B14" s="66" t="s">
        <v>75</v>
      </c>
      <c r="C14" s="83"/>
      <c r="D14" s="32">
        <v>10</v>
      </c>
      <c r="E14" s="32">
        <v>7.5</v>
      </c>
      <c r="F14" s="32">
        <v>5</v>
      </c>
      <c r="G14" s="32">
        <v>0</v>
      </c>
      <c r="H14" s="33"/>
      <c r="I14" s="33"/>
      <c r="J14" s="33"/>
      <c r="K14" s="33"/>
      <c r="L14" s="33"/>
      <c r="M14" s="33"/>
      <c r="N14" s="33"/>
      <c r="O14" s="33"/>
      <c r="P14" s="33"/>
      <c r="Q14" s="33"/>
      <c r="R14" s="33"/>
      <c r="S14" s="33"/>
      <c r="T14" s="33"/>
      <c r="U14" s="33"/>
      <c r="V14" s="33"/>
      <c r="W14" s="33"/>
      <c r="X14" s="33"/>
      <c r="Y14" s="33"/>
      <c r="Z14" s="33"/>
      <c r="AA14" s="33"/>
      <c r="AB14" s="34"/>
    </row>
    <row r="15" spans="1:28" ht="26.4" x14ac:dyDescent="0.3">
      <c r="A15" s="73"/>
      <c r="B15" s="67"/>
      <c r="C15" s="84"/>
      <c r="D15" s="35" t="s">
        <v>95</v>
      </c>
      <c r="E15" s="35" t="s">
        <v>96</v>
      </c>
      <c r="F15" s="35" t="s">
        <v>97</v>
      </c>
      <c r="G15" s="35" t="s">
        <v>98</v>
      </c>
      <c r="H15" s="33"/>
      <c r="I15" s="33"/>
      <c r="J15" s="33"/>
      <c r="K15" s="33"/>
      <c r="L15" s="33"/>
      <c r="M15" s="33"/>
      <c r="N15" s="33"/>
      <c r="O15" s="33"/>
      <c r="P15" s="33"/>
      <c r="Q15" s="33"/>
      <c r="R15" s="33"/>
      <c r="S15" s="33"/>
      <c r="T15" s="33"/>
      <c r="U15" s="33"/>
      <c r="V15" s="33"/>
      <c r="W15" s="33"/>
      <c r="X15" s="33"/>
      <c r="Y15" s="33"/>
      <c r="Z15" s="33"/>
      <c r="AA15" s="33"/>
      <c r="AB15" s="34"/>
    </row>
    <row r="16" spans="1:28" x14ac:dyDescent="0.3">
      <c r="A16" s="72" t="s">
        <v>36</v>
      </c>
      <c r="B16" s="66" t="s">
        <v>99</v>
      </c>
      <c r="C16" s="83"/>
      <c r="D16" s="41">
        <v>10</v>
      </c>
      <c r="E16" s="45"/>
      <c r="F16" s="42"/>
      <c r="G16" s="32">
        <v>0</v>
      </c>
      <c r="H16" s="33"/>
      <c r="I16" s="33"/>
      <c r="J16" s="33"/>
      <c r="K16" s="33"/>
      <c r="L16" s="33"/>
      <c r="M16" s="33"/>
      <c r="N16" s="33"/>
      <c r="O16" s="33"/>
      <c r="P16" s="33"/>
      <c r="Q16" s="33"/>
      <c r="R16" s="33"/>
      <c r="S16" s="33"/>
      <c r="T16" s="33"/>
      <c r="U16" s="33"/>
      <c r="V16" s="33"/>
      <c r="W16" s="33"/>
      <c r="X16" s="33"/>
      <c r="Y16" s="33"/>
      <c r="Z16" s="33"/>
      <c r="AA16" s="33"/>
      <c r="AB16" s="34"/>
    </row>
    <row r="17" spans="1:28" x14ac:dyDescent="0.3">
      <c r="A17" s="73"/>
      <c r="B17" s="67"/>
      <c r="C17" s="84"/>
      <c r="D17" s="43" t="s">
        <v>100</v>
      </c>
      <c r="E17" s="46"/>
      <c r="F17" s="44"/>
      <c r="G17" s="35" t="s">
        <v>101</v>
      </c>
      <c r="H17" s="33"/>
      <c r="I17" s="33"/>
      <c r="J17" s="33"/>
      <c r="K17" s="33"/>
      <c r="L17" s="33"/>
      <c r="M17" s="33"/>
      <c r="N17" s="33"/>
      <c r="O17" s="33"/>
      <c r="P17" s="33"/>
      <c r="Q17" s="33"/>
      <c r="R17" s="33"/>
      <c r="S17" s="33"/>
      <c r="T17" s="33"/>
      <c r="U17" s="33"/>
      <c r="V17" s="33"/>
      <c r="W17" s="33"/>
      <c r="X17" s="33"/>
      <c r="Y17" s="33"/>
      <c r="Z17" s="33"/>
      <c r="AA17" s="33"/>
      <c r="AB17" s="34"/>
    </row>
    <row r="18" spans="1:28" x14ac:dyDescent="0.3">
      <c r="A18" s="74" t="s">
        <v>16</v>
      </c>
      <c r="B18" s="66" t="s">
        <v>75</v>
      </c>
      <c r="C18" s="83"/>
      <c r="D18" s="32">
        <v>10</v>
      </c>
      <c r="E18" s="32">
        <v>7.5</v>
      </c>
      <c r="F18" s="32">
        <v>5</v>
      </c>
      <c r="G18" s="32">
        <v>0</v>
      </c>
      <c r="H18" s="33"/>
      <c r="I18" s="33"/>
      <c r="J18" s="33"/>
      <c r="K18" s="33"/>
      <c r="L18" s="33"/>
      <c r="M18" s="33"/>
      <c r="N18" s="33"/>
      <c r="O18" s="33"/>
      <c r="P18" s="33"/>
      <c r="Q18" s="33"/>
      <c r="R18" s="33"/>
      <c r="S18" s="33"/>
      <c r="T18" s="33"/>
      <c r="U18" s="33"/>
      <c r="V18" s="33"/>
      <c r="W18" s="33"/>
      <c r="X18" s="33"/>
      <c r="Y18" s="33"/>
      <c r="Z18" s="33"/>
      <c r="AA18" s="33"/>
      <c r="AB18" s="34"/>
    </row>
    <row r="19" spans="1:28" ht="66" x14ac:dyDescent="0.3">
      <c r="A19" s="75"/>
      <c r="B19" s="67"/>
      <c r="C19" s="84"/>
      <c r="D19" s="32" t="s">
        <v>280</v>
      </c>
      <c r="E19" s="32" t="s">
        <v>281</v>
      </c>
      <c r="F19" s="32" t="s">
        <v>282</v>
      </c>
      <c r="G19" s="32" t="s">
        <v>102</v>
      </c>
      <c r="H19" s="33"/>
      <c r="I19" s="33"/>
      <c r="J19" s="33"/>
      <c r="K19" s="33"/>
      <c r="L19" s="33"/>
      <c r="M19" s="33"/>
      <c r="N19" s="33"/>
      <c r="O19" s="33"/>
      <c r="P19" s="33"/>
      <c r="Q19" s="33"/>
      <c r="R19" s="33"/>
      <c r="S19" s="33"/>
      <c r="T19" s="33"/>
      <c r="U19" s="33"/>
      <c r="V19" s="33"/>
      <c r="W19" s="33"/>
      <c r="X19" s="33"/>
      <c r="Y19" s="33"/>
      <c r="Z19" s="33"/>
      <c r="AA19" s="33"/>
      <c r="AB19" s="34"/>
    </row>
    <row r="20" spans="1:28" x14ac:dyDescent="0.3">
      <c r="A20" s="74" t="s">
        <v>17</v>
      </c>
      <c r="B20" s="66" t="s">
        <v>75</v>
      </c>
      <c r="C20" s="83"/>
      <c r="D20" s="32">
        <v>10</v>
      </c>
      <c r="E20" s="32">
        <v>7.5</v>
      </c>
      <c r="F20" s="32">
        <v>5</v>
      </c>
      <c r="G20" s="32">
        <v>0</v>
      </c>
      <c r="H20" s="33"/>
      <c r="I20" s="33"/>
      <c r="J20" s="33"/>
      <c r="K20" s="33"/>
      <c r="L20" s="33"/>
      <c r="M20" s="33"/>
      <c r="N20" s="33"/>
      <c r="O20" s="33"/>
      <c r="P20" s="33"/>
      <c r="Q20" s="33"/>
      <c r="R20" s="33"/>
      <c r="S20" s="33"/>
      <c r="T20" s="33"/>
      <c r="U20" s="33"/>
      <c r="V20" s="33"/>
      <c r="W20" s="33"/>
      <c r="X20" s="33"/>
      <c r="Y20" s="33"/>
      <c r="Z20" s="33"/>
      <c r="AA20" s="33"/>
      <c r="AB20" s="34"/>
    </row>
    <row r="21" spans="1:28" ht="79.2" x14ac:dyDescent="0.3">
      <c r="A21" s="75"/>
      <c r="B21" s="67"/>
      <c r="C21" s="84"/>
      <c r="D21" s="32" t="s">
        <v>283</v>
      </c>
      <c r="E21" s="32" t="s">
        <v>284</v>
      </c>
      <c r="F21" s="32" t="s">
        <v>285</v>
      </c>
      <c r="G21" s="32" t="s">
        <v>103</v>
      </c>
      <c r="H21" s="33"/>
      <c r="I21" s="33"/>
      <c r="J21" s="33"/>
      <c r="K21" s="33"/>
      <c r="L21" s="33"/>
      <c r="M21" s="33"/>
      <c r="N21" s="33"/>
      <c r="O21" s="33"/>
      <c r="P21" s="33"/>
      <c r="Q21" s="33"/>
      <c r="R21" s="33"/>
      <c r="S21" s="33"/>
      <c r="T21" s="33"/>
      <c r="U21" s="33"/>
      <c r="V21" s="33"/>
      <c r="W21" s="33"/>
      <c r="X21" s="33"/>
      <c r="Y21" s="33"/>
      <c r="Z21" s="33"/>
      <c r="AA21" s="33"/>
      <c r="AB21" s="34"/>
    </row>
    <row r="22" spans="1:28" x14ac:dyDescent="0.3">
      <c r="A22" s="72" t="s">
        <v>37</v>
      </c>
      <c r="B22" s="66" t="s">
        <v>104</v>
      </c>
      <c r="C22" s="83"/>
      <c r="D22" s="32">
        <v>5</v>
      </c>
      <c r="E22" s="41">
        <v>0</v>
      </c>
      <c r="F22" s="45"/>
      <c r="G22" s="42"/>
      <c r="H22" s="33"/>
      <c r="I22" s="33"/>
      <c r="J22" s="33"/>
      <c r="K22" s="33"/>
      <c r="L22" s="33"/>
      <c r="M22" s="33"/>
      <c r="N22" s="33"/>
      <c r="O22" s="33"/>
      <c r="P22" s="33"/>
      <c r="Q22" s="33"/>
      <c r="R22" s="33"/>
      <c r="S22" s="33"/>
      <c r="T22" s="33"/>
      <c r="U22" s="33"/>
      <c r="V22" s="33"/>
      <c r="W22" s="33"/>
      <c r="X22" s="33"/>
      <c r="Y22" s="33"/>
      <c r="Z22" s="33"/>
      <c r="AA22" s="33"/>
      <c r="AB22" s="34"/>
    </row>
    <row r="23" spans="1:28" ht="39.6" x14ac:dyDescent="0.3">
      <c r="A23" s="73"/>
      <c r="B23" s="67"/>
      <c r="C23" s="84"/>
      <c r="D23" s="35" t="s">
        <v>105</v>
      </c>
      <c r="E23" s="43" t="s">
        <v>106</v>
      </c>
      <c r="F23" s="46"/>
      <c r="G23" s="44"/>
      <c r="H23" s="33"/>
      <c r="I23" s="33"/>
      <c r="J23" s="33"/>
      <c r="K23" s="33"/>
      <c r="L23" s="33"/>
      <c r="M23" s="33"/>
      <c r="N23" s="33"/>
      <c r="O23" s="33"/>
      <c r="P23" s="33"/>
      <c r="Q23" s="33"/>
      <c r="R23" s="33"/>
      <c r="S23" s="33"/>
      <c r="T23" s="33"/>
      <c r="U23" s="33"/>
      <c r="V23" s="33"/>
      <c r="W23" s="33"/>
      <c r="X23" s="33"/>
      <c r="Y23" s="33"/>
      <c r="Z23" s="33"/>
      <c r="AA23" s="33"/>
      <c r="AB23" s="34"/>
    </row>
    <row r="24" spans="1:28" x14ac:dyDescent="0.3">
      <c r="A24" s="72" t="s">
        <v>38</v>
      </c>
      <c r="B24" s="66" t="s">
        <v>104</v>
      </c>
      <c r="C24" s="83"/>
      <c r="D24" s="32">
        <v>10</v>
      </c>
      <c r="E24" s="41">
        <v>0</v>
      </c>
      <c r="F24" s="45"/>
      <c r="G24" s="42"/>
      <c r="H24" s="33"/>
      <c r="I24" s="33"/>
      <c r="J24" s="33"/>
      <c r="K24" s="33"/>
      <c r="L24" s="33"/>
      <c r="M24" s="33"/>
      <c r="N24" s="33"/>
      <c r="O24" s="33"/>
      <c r="P24" s="33"/>
      <c r="Q24" s="33"/>
      <c r="R24" s="33"/>
      <c r="S24" s="33"/>
      <c r="T24" s="33"/>
      <c r="U24" s="33"/>
      <c r="V24" s="33"/>
      <c r="W24" s="33"/>
      <c r="X24" s="33"/>
      <c r="Y24" s="33"/>
      <c r="Z24" s="33"/>
      <c r="AA24" s="33"/>
      <c r="AB24" s="34"/>
    </row>
    <row r="25" spans="1:28" ht="52.8" x14ac:dyDescent="0.3">
      <c r="A25" s="73"/>
      <c r="B25" s="67"/>
      <c r="C25" s="84"/>
      <c r="D25" s="35" t="s">
        <v>107</v>
      </c>
      <c r="E25" s="43" t="s">
        <v>108</v>
      </c>
      <c r="F25" s="46"/>
      <c r="G25" s="44"/>
      <c r="H25" s="33"/>
      <c r="I25" s="33"/>
      <c r="J25" s="33"/>
      <c r="K25" s="33"/>
      <c r="L25" s="33"/>
      <c r="M25" s="33"/>
      <c r="N25" s="33"/>
      <c r="O25" s="33"/>
      <c r="P25" s="33"/>
      <c r="Q25" s="33"/>
      <c r="R25" s="33"/>
      <c r="S25" s="33"/>
      <c r="T25" s="33"/>
      <c r="U25" s="33"/>
      <c r="V25" s="33"/>
      <c r="W25" s="33"/>
      <c r="X25" s="33"/>
      <c r="Y25" s="33"/>
      <c r="Z25" s="33"/>
      <c r="AA25" s="33"/>
      <c r="AB25" s="34"/>
    </row>
    <row r="26" spans="1:28" x14ac:dyDescent="0.3">
      <c r="A26" s="72" t="s">
        <v>39</v>
      </c>
      <c r="B26" s="66" t="s">
        <v>104</v>
      </c>
      <c r="C26" s="83"/>
      <c r="D26" s="32">
        <v>10</v>
      </c>
      <c r="E26" s="41">
        <v>0</v>
      </c>
      <c r="F26" s="45"/>
      <c r="G26" s="42"/>
      <c r="H26" s="33"/>
      <c r="I26" s="33"/>
      <c r="J26" s="33"/>
      <c r="K26" s="33"/>
      <c r="L26" s="33"/>
      <c r="M26" s="33"/>
      <c r="N26" s="33"/>
      <c r="O26" s="33"/>
      <c r="P26" s="33"/>
      <c r="Q26" s="33"/>
      <c r="R26" s="33"/>
      <c r="S26" s="33"/>
      <c r="T26" s="33"/>
      <c r="U26" s="33"/>
      <c r="V26" s="33"/>
      <c r="W26" s="33"/>
      <c r="X26" s="33"/>
      <c r="Y26" s="33"/>
      <c r="Z26" s="33"/>
      <c r="AA26" s="33"/>
      <c r="AB26" s="34"/>
    </row>
    <row r="27" spans="1:28" ht="39.6" x14ac:dyDescent="0.3">
      <c r="A27" s="73"/>
      <c r="B27" s="67"/>
      <c r="C27" s="84"/>
      <c r="D27" s="35" t="s">
        <v>109</v>
      </c>
      <c r="E27" s="43" t="s">
        <v>110</v>
      </c>
      <c r="F27" s="46"/>
      <c r="G27" s="44"/>
      <c r="H27" s="33"/>
      <c r="I27" s="33"/>
      <c r="J27" s="33"/>
      <c r="K27" s="33"/>
      <c r="L27" s="33"/>
      <c r="M27" s="33"/>
      <c r="N27" s="33"/>
      <c r="O27" s="33"/>
      <c r="P27" s="33"/>
      <c r="Q27" s="33"/>
      <c r="R27" s="33"/>
      <c r="S27" s="33"/>
      <c r="T27" s="33"/>
      <c r="U27" s="33"/>
      <c r="V27" s="33"/>
      <c r="W27" s="33"/>
      <c r="X27" s="33"/>
      <c r="Y27" s="33"/>
      <c r="Z27" s="33"/>
      <c r="AA27" s="33"/>
      <c r="AB27" s="34"/>
    </row>
    <row r="28" spans="1:28" x14ac:dyDescent="0.3">
      <c r="A28" s="72" t="s">
        <v>18</v>
      </c>
      <c r="B28" s="66" t="s">
        <v>75</v>
      </c>
      <c r="C28" s="83"/>
      <c r="D28" s="41">
        <v>10</v>
      </c>
      <c r="E28" s="42"/>
      <c r="F28" s="32">
        <v>5</v>
      </c>
      <c r="G28" s="32">
        <v>0</v>
      </c>
      <c r="H28" s="33"/>
      <c r="I28" s="33"/>
      <c r="J28" s="33"/>
      <c r="K28" s="33"/>
      <c r="L28" s="33"/>
      <c r="M28" s="33"/>
      <c r="N28" s="33"/>
      <c r="O28" s="33"/>
      <c r="P28" s="33"/>
      <c r="Q28" s="33"/>
      <c r="R28" s="33"/>
      <c r="S28" s="33"/>
      <c r="T28" s="33"/>
      <c r="U28" s="33"/>
      <c r="V28" s="33"/>
      <c r="W28" s="33"/>
      <c r="X28" s="33"/>
      <c r="Y28" s="33"/>
      <c r="Z28" s="33"/>
      <c r="AA28" s="33"/>
      <c r="AB28" s="34"/>
    </row>
    <row r="29" spans="1:28" ht="52.8" x14ac:dyDescent="0.3">
      <c r="A29" s="73"/>
      <c r="B29" s="67"/>
      <c r="C29" s="84"/>
      <c r="D29" s="43" t="s">
        <v>111</v>
      </c>
      <c r="E29" s="44"/>
      <c r="F29" s="35" t="s">
        <v>112</v>
      </c>
      <c r="G29" s="35" t="s">
        <v>113</v>
      </c>
      <c r="H29" s="33"/>
      <c r="I29" s="33"/>
      <c r="J29" s="33"/>
      <c r="K29" s="33"/>
      <c r="L29" s="33"/>
      <c r="M29" s="33"/>
      <c r="N29" s="33"/>
      <c r="O29" s="33"/>
      <c r="P29" s="33"/>
      <c r="Q29" s="33"/>
      <c r="R29" s="33"/>
      <c r="S29" s="33"/>
      <c r="T29" s="33"/>
      <c r="U29" s="33"/>
      <c r="V29" s="33"/>
      <c r="W29" s="33"/>
      <c r="X29" s="33"/>
      <c r="Y29" s="33"/>
      <c r="Z29" s="33"/>
      <c r="AA29" s="33"/>
      <c r="AB29" s="34"/>
    </row>
    <row r="30" spans="1:28" x14ac:dyDescent="0.3">
      <c r="A30" s="72" t="s">
        <v>19</v>
      </c>
      <c r="B30" s="66" t="s">
        <v>75</v>
      </c>
      <c r="C30" s="83"/>
      <c r="D30" s="32">
        <v>10</v>
      </c>
      <c r="E30" s="32">
        <v>5</v>
      </c>
      <c r="F30" s="41">
        <v>0</v>
      </c>
      <c r="G30" s="42"/>
      <c r="H30" s="33"/>
      <c r="I30" s="33"/>
      <c r="J30" s="33"/>
      <c r="K30" s="33"/>
      <c r="L30" s="33"/>
      <c r="M30" s="33"/>
      <c r="N30" s="33"/>
      <c r="O30" s="33"/>
      <c r="P30" s="33"/>
      <c r="Q30" s="33"/>
      <c r="R30" s="33"/>
      <c r="S30" s="33"/>
      <c r="T30" s="33"/>
      <c r="U30" s="33"/>
      <c r="V30" s="33"/>
      <c r="W30" s="33"/>
      <c r="X30" s="33"/>
      <c r="Y30" s="33"/>
      <c r="Z30" s="33"/>
      <c r="AA30" s="33"/>
      <c r="AB30" s="34"/>
    </row>
    <row r="31" spans="1:28" ht="39.6" x14ac:dyDescent="0.3">
      <c r="A31" s="77"/>
      <c r="B31" s="79"/>
      <c r="C31" s="85"/>
      <c r="D31" s="35" t="s">
        <v>114</v>
      </c>
      <c r="E31" s="35" t="s">
        <v>115</v>
      </c>
      <c r="F31" s="43" t="s">
        <v>116</v>
      </c>
      <c r="G31" s="44"/>
      <c r="H31" s="33"/>
      <c r="I31" s="33"/>
      <c r="J31" s="33"/>
      <c r="K31" s="33"/>
      <c r="L31" s="33"/>
      <c r="M31" s="33"/>
      <c r="N31" s="33"/>
      <c r="O31" s="33"/>
      <c r="P31" s="33"/>
      <c r="Q31" s="33"/>
      <c r="R31" s="33"/>
      <c r="S31" s="33"/>
      <c r="T31" s="33"/>
      <c r="U31" s="33"/>
      <c r="V31" s="33"/>
      <c r="W31" s="33"/>
      <c r="X31" s="33"/>
      <c r="Y31" s="33"/>
      <c r="Z31" s="33"/>
      <c r="AA31" s="33"/>
      <c r="AB31" s="34"/>
    </row>
    <row r="32" spans="1:28" x14ac:dyDescent="0.3">
      <c r="A32" s="68" t="s">
        <v>117</v>
      </c>
      <c r="B32" s="69"/>
      <c r="C32" s="69"/>
      <c r="D32" s="70"/>
      <c r="E32" s="70"/>
      <c r="F32" s="70"/>
      <c r="G32" s="71"/>
      <c r="H32" s="33"/>
      <c r="I32" s="33"/>
      <c r="J32" s="33"/>
      <c r="K32" s="33"/>
      <c r="L32" s="33"/>
      <c r="M32" s="33"/>
      <c r="N32" s="33"/>
      <c r="O32" s="33"/>
      <c r="P32" s="33"/>
      <c r="Q32" s="33"/>
      <c r="R32" s="33"/>
      <c r="S32" s="33"/>
      <c r="T32" s="33"/>
      <c r="U32" s="33"/>
      <c r="V32" s="33"/>
      <c r="W32" s="33"/>
      <c r="X32" s="33"/>
      <c r="Y32" s="33"/>
      <c r="Z32" s="33"/>
      <c r="AA32" s="33"/>
      <c r="AB32" s="34"/>
    </row>
    <row r="33" spans="1:28" x14ac:dyDescent="0.3">
      <c r="A33" s="72" t="s">
        <v>43</v>
      </c>
      <c r="B33" s="66" t="s">
        <v>118</v>
      </c>
      <c r="C33" s="83"/>
      <c r="D33" s="32">
        <v>10</v>
      </c>
      <c r="E33" s="32">
        <v>7.5</v>
      </c>
      <c r="F33" s="32">
        <v>5</v>
      </c>
      <c r="G33" s="32">
        <v>0</v>
      </c>
      <c r="H33" s="33"/>
      <c r="I33" s="33"/>
      <c r="J33" s="33"/>
      <c r="K33" s="33"/>
      <c r="L33" s="33"/>
      <c r="M33" s="33"/>
      <c r="N33" s="33"/>
      <c r="O33" s="33"/>
      <c r="P33" s="33"/>
      <c r="Q33" s="33"/>
      <c r="R33" s="33"/>
      <c r="S33" s="33"/>
      <c r="T33" s="33"/>
      <c r="U33" s="33"/>
      <c r="V33" s="33"/>
      <c r="W33" s="33"/>
      <c r="X33" s="33"/>
      <c r="Y33" s="33"/>
      <c r="Z33" s="33"/>
      <c r="AA33" s="33"/>
      <c r="AB33" s="34"/>
    </row>
    <row r="34" spans="1:28" ht="39.6" x14ac:dyDescent="0.3">
      <c r="A34" s="73"/>
      <c r="B34" s="67"/>
      <c r="C34" s="84"/>
      <c r="D34" s="35" t="s">
        <v>119</v>
      </c>
      <c r="E34" s="47" t="s">
        <v>120</v>
      </c>
      <c r="F34" s="35" t="s">
        <v>121</v>
      </c>
      <c r="G34" s="47" t="s">
        <v>122</v>
      </c>
      <c r="H34" s="33"/>
      <c r="I34" s="33"/>
      <c r="J34" s="33"/>
      <c r="K34" s="33"/>
      <c r="L34" s="33"/>
      <c r="M34" s="33"/>
      <c r="N34" s="33"/>
      <c r="O34" s="33"/>
      <c r="P34" s="33"/>
      <c r="Q34" s="33"/>
      <c r="R34" s="33"/>
      <c r="S34" s="33"/>
      <c r="T34" s="33"/>
      <c r="U34" s="33"/>
      <c r="V34" s="33"/>
      <c r="W34" s="33"/>
      <c r="X34" s="33"/>
      <c r="Y34" s="33"/>
      <c r="Z34" s="33"/>
      <c r="AA34" s="33"/>
      <c r="AB34" s="34"/>
    </row>
    <row r="35" spans="1:28" x14ac:dyDescent="0.3">
      <c r="A35" s="72" t="s">
        <v>215</v>
      </c>
      <c r="B35" s="66" t="s">
        <v>130</v>
      </c>
      <c r="C35" s="83"/>
      <c r="D35" s="32">
        <v>10</v>
      </c>
      <c r="E35" s="32">
        <v>7.5</v>
      </c>
      <c r="F35" s="32">
        <v>5</v>
      </c>
      <c r="G35" s="32">
        <v>0</v>
      </c>
      <c r="H35" s="33"/>
      <c r="I35" s="33"/>
      <c r="J35" s="33"/>
      <c r="K35" s="33"/>
      <c r="L35" s="33"/>
      <c r="M35" s="33"/>
      <c r="N35" s="33"/>
      <c r="O35" s="33"/>
      <c r="P35" s="33"/>
      <c r="Q35" s="33"/>
      <c r="R35" s="33"/>
      <c r="S35" s="33"/>
      <c r="T35" s="33"/>
      <c r="U35" s="33"/>
      <c r="V35" s="33"/>
      <c r="W35" s="33"/>
      <c r="X35" s="33"/>
      <c r="Y35" s="33"/>
      <c r="Z35" s="33"/>
      <c r="AA35" s="33"/>
      <c r="AB35" s="34"/>
    </row>
    <row r="36" spans="1:28" ht="26.4" x14ac:dyDescent="0.3">
      <c r="A36" s="73"/>
      <c r="B36" s="67"/>
      <c r="C36" s="84"/>
      <c r="D36" s="35" t="s">
        <v>206</v>
      </c>
      <c r="E36" s="35" t="s">
        <v>207</v>
      </c>
      <c r="F36" s="35" t="s">
        <v>208</v>
      </c>
      <c r="G36" s="35" t="s">
        <v>209</v>
      </c>
      <c r="H36" s="33"/>
      <c r="I36" s="33"/>
      <c r="J36" s="33"/>
      <c r="K36" s="33"/>
      <c r="L36" s="33"/>
      <c r="M36" s="33"/>
      <c r="N36" s="33"/>
      <c r="O36" s="33"/>
      <c r="P36" s="33"/>
      <c r="Q36" s="33"/>
      <c r="R36" s="33"/>
      <c r="S36" s="33"/>
      <c r="T36" s="33"/>
      <c r="U36" s="33"/>
      <c r="V36" s="33"/>
      <c r="W36" s="33"/>
      <c r="X36" s="33"/>
      <c r="Y36" s="33"/>
      <c r="Z36" s="33"/>
      <c r="AA36" s="33"/>
      <c r="AB36" s="34"/>
    </row>
    <row r="37" spans="1:28" x14ac:dyDescent="0.3">
      <c r="A37" s="72" t="s">
        <v>129</v>
      </c>
      <c r="B37" s="66" t="s">
        <v>130</v>
      </c>
      <c r="C37" s="83"/>
      <c r="D37" s="32">
        <v>25</v>
      </c>
      <c r="E37" s="32">
        <v>20</v>
      </c>
      <c r="F37" s="32">
        <v>10</v>
      </c>
      <c r="G37" s="32">
        <v>0</v>
      </c>
      <c r="H37" s="33"/>
      <c r="I37" s="33"/>
      <c r="J37" s="33"/>
      <c r="K37" s="33"/>
      <c r="L37" s="33"/>
      <c r="M37" s="33"/>
      <c r="N37" s="33"/>
      <c r="O37" s="33"/>
      <c r="P37" s="33"/>
      <c r="Q37" s="33"/>
      <c r="R37" s="33"/>
      <c r="S37" s="33"/>
      <c r="T37" s="33"/>
      <c r="U37" s="33"/>
      <c r="V37" s="33"/>
      <c r="W37" s="33"/>
      <c r="X37" s="33"/>
      <c r="Y37" s="33"/>
      <c r="Z37" s="33"/>
      <c r="AA37" s="33"/>
      <c r="AB37" s="34"/>
    </row>
    <row r="38" spans="1:28" ht="26.4" x14ac:dyDescent="0.3">
      <c r="A38" s="73"/>
      <c r="B38" s="67"/>
      <c r="C38" s="84"/>
      <c r="D38" s="35" t="s">
        <v>131</v>
      </c>
      <c r="E38" s="35" t="s">
        <v>132</v>
      </c>
      <c r="F38" s="35" t="s">
        <v>133</v>
      </c>
      <c r="G38" s="35" t="s">
        <v>134</v>
      </c>
      <c r="H38" s="33"/>
      <c r="I38" s="33"/>
      <c r="J38" s="33"/>
      <c r="K38" s="33"/>
      <c r="L38" s="33"/>
      <c r="M38" s="33"/>
      <c r="N38" s="33"/>
      <c r="O38" s="33"/>
      <c r="P38" s="33"/>
      <c r="Q38" s="33"/>
      <c r="R38" s="33"/>
      <c r="S38" s="33"/>
      <c r="T38" s="33"/>
      <c r="U38" s="33"/>
      <c r="V38" s="33"/>
      <c r="W38" s="33"/>
      <c r="X38" s="33"/>
      <c r="Y38" s="33"/>
      <c r="Z38" s="33"/>
      <c r="AA38" s="33"/>
      <c r="AB38" s="34"/>
    </row>
    <row r="39" spans="1:28" x14ac:dyDescent="0.3">
      <c r="A39" s="72" t="s">
        <v>196</v>
      </c>
      <c r="B39" s="66" t="s">
        <v>135</v>
      </c>
      <c r="C39" s="83"/>
      <c r="D39" s="32">
        <v>15</v>
      </c>
      <c r="E39" s="32">
        <v>10</v>
      </c>
      <c r="F39" s="32">
        <v>5</v>
      </c>
      <c r="G39" s="32">
        <v>0</v>
      </c>
      <c r="H39" s="33"/>
      <c r="I39" s="33"/>
      <c r="J39" s="33"/>
      <c r="K39" s="33"/>
      <c r="L39" s="33"/>
      <c r="M39" s="33"/>
      <c r="N39" s="33"/>
      <c r="O39" s="33"/>
      <c r="P39" s="33"/>
      <c r="Q39" s="33"/>
      <c r="R39" s="33"/>
      <c r="S39" s="33"/>
      <c r="T39" s="33"/>
      <c r="U39" s="33"/>
      <c r="V39" s="33"/>
      <c r="W39" s="33"/>
      <c r="X39" s="33"/>
      <c r="Y39" s="33"/>
      <c r="Z39" s="33"/>
      <c r="AA39" s="33"/>
      <c r="AB39" s="34"/>
    </row>
    <row r="40" spans="1:28" ht="26.4" x14ac:dyDescent="0.3">
      <c r="A40" s="73"/>
      <c r="B40" s="67"/>
      <c r="C40" s="84"/>
      <c r="D40" s="35" t="s">
        <v>136</v>
      </c>
      <c r="E40" s="35" t="s">
        <v>137</v>
      </c>
      <c r="F40" s="35" t="s">
        <v>138</v>
      </c>
      <c r="G40" s="35" t="s">
        <v>139</v>
      </c>
      <c r="H40" s="33"/>
      <c r="I40" s="33"/>
      <c r="J40" s="33"/>
      <c r="K40" s="33"/>
      <c r="L40" s="33"/>
      <c r="M40" s="33"/>
      <c r="N40" s="33"/>
      <c r="O40" s="33"/>
      <c r="P40" s="33"/>
      <c r="Q40" s="33"/>
      <c r="R40" s="33"/>
      <c r="S40" s="33"/>
      <c r="T40" s="33"/>
      <c r="U40" s="33"/>
      <c r="V40" s="33"/>
      <c r="W40" s="33"/>
      <c r="X40" s="33"/>
      <c r="Y40" s="33"/>
      <c r="Z40" s="33"/>
      <c r="AA40" s="33"/>
      <c r="AB40" s="34"/>
    </row>
    <row r="41" spans="1:28" x14ac:dyDescent="0.3">
      <c r="A41" s="72" t="s">
        <v>30</v>
      </c>
      <c r="B41" s="66" t="s">
        <v>140</v>
      </c>
      <c r="C41" s="83"/>
      <c r="D41" s="32">
        <v>2.5</v>
      </c>
      <c r="E41" s="41">
        <v>1.5</v>
      </c>
      <c r="F41" s="42"/>
      <c r="G41" s="32">
        <v>0</v>
      </c>
      <c r="H41" s="33"/>
      <c r="I41" s="33"/>
      <c r="J41" s="33"/>
      <c r="K41" s="33"/>
      <c r="L41" s="33"/>
      <c r="M41" s="33"/>
      <c r="N41" s="33"/>
      <c r="O41" s="33"/>
      <c r="P41" s="33"/>
      <c r="Q41" s="33"/>
      <c r="R41" s="33"/>
      <c r="S41" s="33"/>
      <c r="T41" s="33"/>
      <c r="U41" s="33"/>
      <c r="V41" s="33"/>
      <c r="W41" s="33"/>
      <c r="X41" s="33"/>
      <c r="Y41" s="33"/>
      <c r="Z41" s="33"/>
      <c r="AA41" s="33"/>
      <c r="AB41" s="34"/>
    </row>
    <row r="42" spans="1:28" ht="26.4" x14ac:dyDescent="0.3">
      <c r="A42" s="73"/>
      <c r="B42" s="67"/>
      <c r="C42" s="84"/>
      <c r="D42" s="35" t="s">
        <v>141</v>
      </c>
      <c r="E42" s="43" t="s">
        <v>142</v>
      </c>
      <c r="F42" s="44"/>
      <c r="G42" s="35" t="s">
        <v>143</v>
      </c>
      <c r="H42" s="33"/>
      <c r="I42" s="33"/>
      <c r="J42" s="33"/>
      <c r="K42" s="33"/>
      <c r="L42" s="33"/>
      <c r="M42" s="33"/>
      <c r="N42" s="33"/>
      <c r="O42" s="33"/>
      <c r="P42" s="33"/>
      <c r="Q42" s="33"/>
      <c r="R42" s="33"/>
      <c r="S42" s="33"/>
      <c r="T42" s="33"/>
      <c r="U42" s="33"/>
      <c r="V42" s="33"/>
      <c r="W42" s="33"/>
      <c r="X42" s="33"/>
      <c r="Y42" s="33"/>
      <c r="Z42" s="33"/>
      <c r="AA42" s="33"/>
      <c r="AB42" s="34"/>
    </row>
    <row r="43" spans="1:28" x14ac:dyDescent="0.3">
      <c r="A43" s="72" t="s">
        <v>31</v>
      </c>
      <c r="B43" s="66" t="s">
        <v>140</v>
      </c>
      <c r="C43" s="83"/>
      <c r="D43" s="32">
        <v>2.5</v>
      </c>
      <c r="E43" s="41">
        <v>1.5</v>
      </c>
      <c r="F43" s="42"/>
      <c r="G43" s="32">
        <v>0</v>
      </c>
      <c r="H43" s="33"/>
      <c r="I43" s="33"/>
      <c r="J43" s="33"/>
      <c r="K43" s="33"/>
      <c r="L43" s="33"/>
      <c r="M43" s="33"/>
      <c r="N43" s="33"/>
      <c r="O43" s="33"/>
      <c r="P43" s="33"/>
      <c r="Q43" s="33"/>
      <c r="R43" s="33"/>
      <c r="S43" s="33"/>
      <c r="T43" s="33"/>
      <c r="U43" s="33"/>
      <c r="V43" s="33"/>
      <c r="W43" s="33"/>
      <c r="X43" s="33"/>
      <c r="Y43" s="33"/>
      <c r="Z43" s="33"/>
      <c r="AA43" s="33"/>
      <c r="AB43" s="34"/>
    </row>
    <row r="44" spans="1:28" ht="26.4" x14ac:dyDescent="0.3">
      <c r="A44" s="73"/>
      <c r="B44" s="67"/>
      <c r="C44" s="84"/>
      <c r="D44" s="35" t="s">
        <v>144</v>
      </c>
      <c r="E44" s="43" t="s">
        <v>145</v>
      </c>
      <c r="F44" s="44"/>
      <c r="G44" s="35" t="s">
        <v>146</v>
      </c>
      <c r="H44" s="33"/>
      <c r="I44" s="33"/>
      <c r="J44" s="33"/>
      <c r="K44" s="33"/>
      <c r="L44" s="33"/>
      <c r="M44" s="33"/>
      <c r="N44" s="33"/>
      <c r="O44" s="33"/>
      <c r="P44" s="33"/>
      <c r="Q44" s="33"/>
      <c r="R44" s="33"/>
      <c r="S44" s="33"/>
      <c r="T44" s="33"/>
      <c r="U44" s="33"/>
      <c r="V44" s="33"/>
      <c r="W44" s="33"/>
      <c r="X44" s="33"/>
      <c r="Y44" s="33"/>
      <c r="Z44" s="33"/>
      <c r="AA44" s="33"/>
      <c r="AB44" s="34"/>
    </row>
    <row r="45" spans="1:28" x14ac:dyDescent="0.3">
      <c r="A45" s="72" t="s">
        <v>32</v>
      </c>
      <c r="B45" s="66" t="s">
        <v>147</v>
      </c>
      <c r="C45" s="83"/>
      <c r="D45" s="32">
        <v>2.5</v>
      </c>
      <c r="E45" s="41">
        <v>1.5</v>
      </c>
      <c r="F45" s="42"/>
      <c r="G45" s="32">
        <v>0</v>
      </c>
      <c r="H45" s="33"/>
      <c r="I45" s="33"/>
      <c r="J45" s="33"/>
      <c r="K45" s="33"/>
      <c r="L45" s="33"/>
      <c r="M45" s="33"/>
      <c r="N45" s="33"/>
      <c r="O45" s="33"/>
      <c r="P45" s="33"/>
      <c r="Q45" s="33"/>
      <c r="R45" s="33"/>
      <c r="S45" s="33"/>
      <c r="T45" s="33"/>
      <c r="U45" s="33"/>
      <c r="V45" s="33"/>
      <c r="W45" s="33"/>
      <c r="X45" s="33"/>
      <c r="Y45" s="33"/>
      <c r="Z45" s="33"/>
      <c r="AA45" s="33"/>
      <c r="AB45" s="34"/>
    </row>
    <row r="46" spans="1:28" ht="26.4" x14ac:dyDescent="0.3">
      <c r="A46" s="73"/>
      <c r="B46" s="67"/>
      <c r="C46" s="84"/>
      <c r="D46" s="35" t="s">
        <v>148</v>
      </c>
      <c r="E46" s="43" t="s">
        <v>149</v>
      </c>
      <c r="F46" s="44"/>
      <c r="G46" s="35" t="s">
        <v>150</v>
      </c>
      <c r="H46" s="33"/>
      <c r="I46" s="33"/>
      <c r="J46" s="33"/>
      <c r="K46" s="33"/>
      <c r="L46" s="33"/>
      <c r="M46" s="33"/>
      <c r="N46" s="33"/>
      <c r="O46" s="33"/>
      <c r="P46" s="33"/>
      <c r="Q46" s="33"/>
      <c r="R46" s="33"/>
      <c r="S46" s="33"/>
      <c r="T46" s="33"/>
      <c r="U46" s="33"/>
      <c r="V46" s="33"/>
      <c r="W46" s="33"/>
      <c r="X46" s="33"/>
      <c r="Y46" s="33"/>
      <c r="Z46" s="33"/>
      <c r="AA46" s="33"/>
      <c r="AB46" s="34"/>
    </row>
    <row r="47" spans="1:28" x14ac:dyDescent="0.3">
      <c r="A47" s="72" t="s">
        <v>33</v>
      </c>
      <c r="B47" s="66" t="s">
        <v>147</v>
      </c>
      <c r="C47" s="83"/>
      <c r="D47" s="32">
        <v>2.5</v>
      </c>
      <c r="E47" s="41">
        <v>1.5</v>
      </c>
      <c r="F47" s="42"/>
      <c r="G47" s="32">
        <v>0</v>
      </c>
      <c r="H47" s="33"/>
      <c r="I47" s="33"/>
      <c r="J47" s="33"/>
      <c r="K47" s="33"/>
      <c r="L47" s="33"/>
      <c r="M47" s="33"/>
      <c r="N47" s="33"/>
      <c r="O47" s="33"/>
      <c r="P47" s="33"/>
      <c r="Q47" s="33"/>
      <c r="R47" s="33"/>
      <c r="S47" s="33"/>
      <c r="T47" s="33"/>
      <c r="U47" s="33"/>
      <c r="V47" s="33"/>
      <c r="W47" s="33"/>
      <c r="X47" s="33"/>
      <c r="Y47" s="33"/>
      <c r="Z47" s="33"/>
      <c r="AA47" s="33"/>
      <c r="AB47" s="34"/>
    </row>
    <row r="48" spans="1:28" ht="26.4" x14ac:dyDescent="0.3">
      <c r="A48" s="73"/>
      <c r="B48" s="67"/>
      <c r="C48" s="84"/>
      <c r="D48" s="35" t="s">
        <v>151</v>
      </c>
      <c r="E48" s="43" t="s">
        <v>152</v>
      </c>
      <c r="F48" s="44"/>
      <c r="G48" s="35" t="s">
        <v>150</v>
      </c>
      <c r="H48" s="33"/>
      <c r="I48" s="33"/>
      <c r="J48" s="33"/>
      <c r="K48" s="33"/>
      <c r="L48" s="33"/>
      <c r="M48" s="33"/>
      <c r="N48" s="33"/>
      <c r="O48" s="33"/>
      <c r="P48" s="33"/>
      <c r="Q48" s="33"/>
      <c r="R48" s="33"/>
      <c r="S48" s="33"/>
      <c r="T48" s="33"/>
      <c r="U48" s="33"/>
      <c r="V48" s="33"/>
      <c r="W48" s="33"/>
      <c r="X48" s="33"/>
      <c r="Y48" s="33"/>
      <c r="Z48" s="33"/>
      <c r="AA48" s="33"/>
      <c r="AB48" s="34"/>
    </row>
    <row r="49" spans="1:28" x14ac:dyDescent="0.3">
      <c r="A49" s="72" t="s">
        <v>34</v>
      </c>
      <c r="B49" s="66" t="s">
        <v>153</v>
      </c>
      <c r="C49" s="83"/>
      <c r="D49" s="32">
        <v>20</v>
      </c>
      <c r="E49" s="32">
        <v>10</v>
      </c>
      <c r="F49" s="32">
        <v>5</v>
      </c>
      <c r="G49" s="32">
        <v>0</v>
      </c>
      <c r="H49" s="33"/>
      <c r="I49" s="33"/>
      <c r="J49" s="33"/>
      <c r="K49" s="33"/>
      <c r="L49" s="33"/>
      <c r="M49" s="33"/>
      <c r="N49" s="33"/>
      <c r="O49" s="33"/>
      <c r="P49" s="33"/>
      <c r="Q49" s="33"/>
      <c r="R49" s="33"/>
      <c r="S49" s="33"/>
      <c r="T49" s="33"/>
      <c r="U49" s="33"/>
      <c r="V49" s="33"/>
      <c r="W49" s="33"/>
      <c r="X49" s="33"/>
      <c r="Y49" s="33"/>
      <c r="Z49" s="33"/>
      <c r="AA49" s="33"/>
      <c r="AB49" s="34"/>
    </row>
    <row r="50" spans="1:28" ht="39.6" x14ac:dyDescent="0.3">
      <c r="A50" s="73"/>
      <c r="B50" s="67"/>
      <c r="C50" s="84"/>
      <c r="D50" s="35" t="s">
        <v>154</v>
      </c>
      <c r="E50" s="35" t="s">
        <v>155</v>
      </c>
      <c r="F50" s="35" t="s">
        <v>156</v>
      </c>
      <c r="G50" s="35" t="s">
        <v>157</v>
      </c>
      <c r="H50" s="33"/>
      <c r="I50" s="33"/>
      <c r="J50" s="33"/>
      <c r="K50" s="33"/>
      <c r="L50" s="33"/>
      <c r="M50" s="33"/>
      <c r="N50" s="33"/>
      <c r="O50" s="33"/>
      <c r="P50" s="33"/>
      <c r="Q50" s="33"/>
      <c r="R50" s="33"/>
      <c r="S50" s="33"/>
      <c r="T50" s="33"/>
      <c r="U50" s="33"/>
      <c r="V50" s="33"/>
      <c r="W50" s="33"/>
      <c r="X50" s="33"/>
      <c r="Y50" s="33"/>
      <c r="Z50" s="33"/>
      <c r="AA50" s="33"/>
      <c r="AB50" s="34"/>
    </row>
    <row r="51" spans="1:28" x14ac:dyDescent="0.3">
      <c r="A51" s="72" t="s">
        <v>216</v>
      </c>
      <c r="B51" s="66" t="s">
        <v>163</v>
      </c>
      <c r="C51" s="83"/>
      <c r="D51" s="32">
        <v>10</v>
      </c>
      <c r="E51" s="41">
        <v>5</v>
      </c>
      <c r="F51" s="42"/>
      <c r="G51" s="32">
        <v>0</v>
      </c>
      <c r="H51" s="33"/>
      <c r="I51" s="33"/>
      <c r="J51" s="33"/>
      <c r="K51" s="33"/>
      <c r="L51" s="33"/>
      <c r="M51" s="33"/>
      <c r="N51" s="33"/>
      <c r="O51" s="33"/>
      <c r="P51" s="33"/>
      <c r="Q51" s="33"/>
      <c r="R51" s="33"/>
      <c r="S51" s="33"/>
      <c r="T51" s="33"/>
      <c r="U51" s="33"/>
      <c r="V51" s="33"/>
      <c r="W51" s="33"/>
      <c r="X51" s="33"/>
      <c r="Y51" s="33"/>
      <c r="Z51" s="33"/>
      <c r="AA51" s="33"/>
      <c r="AB51" s="34"/>
    </row>
    <row r="52" spans="1:28" ht="26.4" x14ac:dyDescent="0.3">
      <c r="A52" s="73"/>
      <c r="B52" s="67"/>
      <c r="C52" s="84"/>
      <c r="D52" s="35" t="s">
        <v>164</v>
      </c>
      <c r="E52" s="43" t="s">
        <v>165</v>
      </c>
      <c r="F52" s="44"/>
      <c r="G52" s="35" t="s">
        <v>166</v>
      </c>
      <c r="H52" s="33"/>
      <c r="I52" s="33"/>
      <c r="J52" s="33"/>
      <c r="K52" s="33"/>
      <c r="L52" s="33"/>
      <c r="M52" s="33"/>
      <c r="N52" s="33"/>
      <c r="O52" s="33"/>
      <c r="P52" s="33"/>
      <c r="Q52" s="33"/>
      <c r="R52" s="33"/>
      <c r="S52" s="33"/>
      <c r="T52" s="33"/>
      <c r="U52" s="33"/>
      <c r="V52" s="33"/>
      <c r="W52" s="33"/>
      <c r="X52" s="33"/>
      <c r="Y52" s="33"/>
      <c r="Z52" s="33"/>
      <c r="AA52" s="33"/>
      <c r="AB52" s="34"/>
    </row>
    <row r="53" spans="1:28" x14ac:dyDescent="0.3">
      <c r="A53" s="72" t="s">
        <v>40</v>
      </c>
      <c r="B53" s="66" t="s">
        <v>158</v>
      </c>
      <c r="C53" s="83"/>
      <c r="D53" s="32">
        <v>10</v>
      </c>
      <c r="E53" s="32">
        <v>7.5</v>
      </c>
      <c r="F53" s="32">
        <v>5</v>
      </c>
      <c r="G53" s="32">
        <v>0</v>
      </c>
      <c r="H53" s="33"/>
      <c r="I53" s="33"/>
      <c r="J53" s="33"/>
      <c r="K53" s="33"/>
      <c r="L53" s="33"/>
      <c r="M53" s="33"/>
      <c r="N53" s="33"/>
      <c r="O53" s="33"/>
      <c r="P53" s="33"/>
      <c r="Q53" s="33"/>
      <c r="R53" s="33"/>
      <c r="S53" s="33"/>
      <c r="T53" s="33"/>
      <c r="U53" s="33"/>
      <c r="V53" s="33"/>
      <c r="W53" s="33"/>
      <c r="X53" s="33"/>
      <c r="Y53" s="33"/>
      <c r="Z53" s="33"/>
      <c r="AA53" s="33"/>
      <c r="AB53" s="34"/>
    </row>
    <row r="54" spans="1:28" ht="52.8" x14ac:dyDescent="0.3">
      <c r="A54" s="73"/>
      <c r="B54" s="67"/>
      <c r="C54" s="84"/>
      <c r="D54" s="47" t="s">
        <v>159</v>
      </c>
      <c r="E54" s="35" t="s">
        <v>160</v>
      </c>
      <c r="F54" s="35" t="s">
        <v>161</v>
      </c>
      <c r="G54" s="35" t="s">
        <v>162</v>
      </c>
      <c r="H54" s="33"/>
      <c r="I54" s="33"/>
      <c r="J54" s="33"/>
      <c r="K54" s="33"/>
      <c r="L54" s="33"/>
      <c r="M54" s="33"/>
      <c r="N54" s="33"/>
      <c r="O54" s="33"/>
      <c r="P54" s="33"/>
      <c r="Q54" s="33"/>
      <c r="R54" s="33"/>
      <c r="S54" s="33"/>
      <c r="T54" s="33"/>
      <c r="U54" s="33"/>
      <c r="V54" s="33"/>
      <c r="W54" s="33"/>
      <c r="X54" s="33"/>
      <c r="Y54" s="33"/>
      <c r="Z54" s="33"/>
      <c r="AA54" s="33"/>
      <c r="AB54" s="34"/>
    </row>
    <row r="55" spans="1:28" x14ac:dyDescent="0.3">
      <c r="A55" s="72" t="s">
        <v>41</v>
      </c>
      <c r="B55" s="66" t="s">
        <v>167</v>
      </c>
      <c r="C55" s="83"/>
      <c r="D55" s="32">
        <v>10</v>
      </c>
      <c r="E55" s="32">
        <v>7.5</v>
      </c>
      <c r="F55" s="32">
        <v>5</v>
      </c>
      <c r="G55" s="32">
        <v>0</v>
      </c>
      <c r="H55" s="33"/>
      <c r="I55" s="33"/>
      <c r="J55" s="33"/>
      <c r="K55" s="33"/>
      <c r="L55" s="33"/>
      <c r="M55" s="33"/>
      <c r="N55" s="33"/>
      <c r="O55" s="33"/>
      <c r="P55" s="33"/>
      <c r="Q55" s="33"/>
      <c r="R55" s="33"/>
      <c r="S55" s="33"/>
      <c r="T55" s="33"/>
      <c r="U55" s="33"/>
      <c r="V55" s="33"/>
      <c r="W55" s="33"/>
      <c r="X55" s="33"/>
      <c r="Y55" s="33"/>
      <c r="Z55" s="33"/>
      <c r="AA55" s="33"/>
      <c r="AB55" s="34"/>
    </row>
    <row r="56" spans="1:28" ht="39.6" x14ac:dyDescent="0.3">
      <c r="A56" s="73"/>
      <c r="B56" s="67"/>
      <c r="C56" s="84"/>
      <c r="D56" s="35" t="s">
        <v>168</v>
      </c>
      <c r="E56" s="35" t="s">
        <v>169</v>
      </c>
      <c r="F56" s="35" t="s">
        <v>170</v>
      </c>
      <c r="G56" s="35" t="s">
        <v>171</v>
      </c>
      <c r="H56" s="33"/>
      <c r="I56" s="33"/>
      <c r="J56" s="33"/>
      <c r="K56" s="33"/>
      <c r="L56" s="33"/>
      <c r="M56" s="33"/>
      <c r="N56" s="33"/>
      <c r="O56" s="33"/>
      <c r="P56" s="33"/>
      <c r="Q56" s="33"/>
      <c r="R56" s="33"/>
      <c r="S56" s="33"/>
      <c r="T56" s="33"/>
      <c r="U56" s="33"/>
      <c r="V56" s="33"/>
      <c r="W56" s="33"/>
      <c r="X56" s="33"/>
      <c r="Y56" s="33"/>
      <c r="Z56" s="33"/>
      <c r="AA56" s="33"/>
      <c r="AB56" s="34"/>
    </row>
    <row r="57" spans="1:28" x14ac:dyDescent="0.3">
      <c r="A57" s="72" t="s">
        <v>42</v>
      </c>
      <c r="B57" s="66" t="s">
        <v>199</v>
      </c>
      <c r="C57" s="83"/>
      <c r="D57" s="32">
        <v>10</v>
      </c>
      <c r="E57" s="32">
        <v>7.5</v>
      </c>
      <c r="F57" s="32">
        <v>5</v>
      </c>
      <c r="G57" s="32">
        <v>0</v>
      </c>
      <c r="H57" s="33"/>
      <c r="I57" s="33"/>
      <c r="J57" s="33"/>
      <c r="K57" s="33"/>
      <c r="L57" s="33"/>
      <c r="M57" s="33"/>
      <c r="N57" s="33"/>
      <c r="O57" s="33"/>
      <c r="P57" s="33"/>
      <c r="Q57" s="33"/>
      <c r="R57" s="33"/>
      <c r="S57" s="33"/>
      <c r="T57" s="33"/>
      <c r="U57" s="33"/>
      <c r="V57" s="33"/>
      <c r="W57" s="33"/>
      <c r="X57" s="33"/>
      <c r="Y57" s="33"/>
      <c r="Z57" s="33"/>
      <c r="AA57" s="33"/>
      <c r="AB57" s="34"/>
    </row>
    <row r="58" spans="1:28" x14ac:dyDescent="0.3">
      <c r="A58" s="73"/>
      <c r="B58" s="67"/>
      <c r="C58" s="84"/>
      <c r="D58" s="35" t="s">
        <v>173</v>
      </c>
      <c r="E58" s="35" t="s">
        <v>174</v>
      </c>
      <c r="F58" s="35" t="s">
        <v>175</v>
      </c>
      <c r="G58" s="35" t="s">
        <v>176</v>
      </c>
      <c r="H58" s="33"/>
      <c r="I58" s="33"/>
      <c r="J58" s="33"/>
      <c r="K58" s="33"/>
      <c r="L58" s="33"/>
      <c r="M58" s="33"/>
      <c r="N58" s="33"/>
      <c r="O58" s="33"/>
      <c r="P58" s="33"/>
      <c r="Q58" s="33"/>
      <c r="R58" s="33"/>
      <c r="S58" s="33"/>
      <c r="T58" s="33"/>
      <c r="U58" s="33"/>
      <c r="V58" s="33"/>
      <c r="W58" s="33"/>
      <c r="X58" s="33"/>
      <c r="Y58" s="33"/>
      <c r="Z58" s="33"/>
      <c r="AA58" s="33"/>
      <c r="AB58" s="34"/>
    </row>
    <row r="59" spans="1:28" x14ac:dyDescent="0.3">
      <c r="A59" s="37"/>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4"/>
    </row>
    <row r="60" spans="1:28" x14ac:dyDescent="0.3">
      <c r="A60" s="37"/>
      <c r="B60" s="33"/>
      <c r="C60" s="33"/>
      <c r="D60" s="31" t="s">
        <v>177</v>
      </c>
      <c r="E60" s="33"/>
      <c r="F60" s="33"/>
      <c r="G60" s="33"/>
      <c r="H60" s="33"/>
      <c r="I60" s="33"/>
      <c r="J60" s="33"/>
      <c r="K60" s="33"/>
      <c r="L60" s="33"/>
      <c r="M60" s="33"/>
      <c r="N60" s="33"/>
      <c r="O60" s="33"/>
      <c r="P60" s="33"/>
      <c r="Q60" s="33"/>
      <c r="R60" s="33"/>
      <c r="S60" s="33"/>
      <c r="T60" s="33"/>
      <c r="U60" s="33"/>
      <c r="V60" s="33"/>
      <c r="W60" s="33"/>
      <c r="X60" s="33"/>
      <c r="Y60" s="33"/>
      <c r="Z60" s="33"/>
      <c r="AA60" s="33"/>
      <c r="AB60" s="34"/>
    </row>
    <row r="61" spans="1:28" x14ac:dyDescent="0.3">
      <c r="A61" s="37"/>
      <c r="B61" s="33"/>
      <c r="C61" s="33"/>
      <c r="D61" s="32">
        <v>275</v>
      </c>
      <c r="E61" s="33"/>
      <c r="F61" s="33"/>
      <c r="G61" s="33"/>
      <c r="H61" s="33"/>
      <c r="I61" s="33"/>
      <c r="J61" s="33"/>
      <c r="K61" s="33"/>
      <c r="L61" s="33"/>
      <c r="M61" s="33"/>
      <c r="N61" s="33"/>
      <c r="O61" s="33"/>
      <c r="P61" s="33"/>
      <c r="Q61" s="33"/>
      <c r="R61" s="33"/>
      <c r="S61" s="33"/>
      <c r="T61" s="33"/>
      <c r="U61" s="33"/>
      <c r="V61" s="33"/>
      <c r="W61" s="33"/>
      <c r="X61" s="33"/>
      <c r="Y61" s="33"/>
      <c r="Z61" s="33"/>
      <c r="AA61" s="33"/>
      <c r="AB61" s="34"/>
    </row>
    <row r="62" spans="1:28" x14ac:dyDescent="0.3">
      <c r="A62" s="37"/>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4"/>
    </row>
    <row r="63" spans="1:28" x14ac:dyDescent="0.3">
      <c r="A63" s="37"/>
      <c r="B63" s="33"/>
      <c r="C63" s="33"/>
      <c r="D63" s="33">
        <f>SUM(D2+D4+D6+D8+D10+D12+D14+D16+D18+D20+D22+D24+D26+D28+D30+D33+D35+D37+D39+D41+D43+D45+D47+D49+D51+D53+D55+D57)</f>
        <v>275</v>
      </c>
      <c r="E63" s="33"/>
      <c r="F63" s="33"/>
      <c r="G63" s="33"/>
      <c r="H63" s="33"/>
      <c r="I63" s="33"/>
      <c r="J63" s="33"/>
      <c r="K63" s="33"/>
      <c r="L63" s="33"/>
      <c r="M63" s="33"/>
      <c r="N63" s="33"/>
      <c r="O63" s="33"/>
      <c r="P63" s="33"/>
      <c r="Q63" s="33"/>
      <c r="R63" s="33"/>
      <c r="S63" s="33"/>
      <c r="T63" s="33"/>
      <c r="U63" s="33"/>
      <c r="V63" s="33"/>
      <c r="W63" s="33"/>
      <c r="X63" s="33"/>
      <c r="Y63" s="33"/>
      <c r="Z63" s="33"/>
      <c r="AA63" s="33"/>
      <c r="AB63" s="34"/>
    </row>
    <row r="64" spans="1:28" x14ac:dyDescent="0.3">
      <c r="A64" s="37"/>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4"/>
    </row>
    <row r="65" spans="1:28" x14ac:dyDescent="0.3">
      <c r="A65" s="37"/>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4"/>
    </row>
    <row r="66" spans="1:28" x14ac:dyDescent="0.3">
      <c r="A66" s="37"/>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4"/>
    </row>
    <row r="67" spans="1:28" x14ac:dyDescent="0.3">
      <c r="A67" s="37"/>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4"/>
    </row>
    <row r="68" spans="1:28" x14ac:dyDescent="0.3">
      <c r="A68" s="37"/>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4"/>
    </row>
    <row r="69" spans="1:28" x14ac:dyDescent="0.3">
      <c r="A69" s="37"/>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4"/>
    </row>
    <row r="70" spans="1:28" x14ac:dyDescent="0.3">
      <c r="A70" s="37"/>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4"/>
    </row>
    <row r="71" spans="1:28" x14ac:dyDescent="0.3">
      <c r="A71" s="37"/>
      <c r="B71" s="33"/>
      <c r="C71" s="33"/>
      <c r="E71" s="33"/>
      <c r="F71" s="33"/>
      <c r="G71" s="33"/>
      <c r="H71" s="33"/>
      <c r="I71" s="33"/>
      <c r="J71" s="33"/>
      <c r="K71" s="33"/>
      <c r="L71" s="33"/>
      <c r="M71" s="33"/>
      <c r="N71" s="33"/>
      <c r="O71" s="33"/>
      <c r="P71" s="33"/>
      <c r="Q71" s="33"/>
      <c r="R71" s="33"/>
      <c r="S71" s="33"/>
      <c r="T71" s="33"/>
      <c r="U71" s="33"/>
      <c r="V71" s="33"/>
      <c r="W71" s="33"/>
      <c r="X71" s="33"/>
      <c r="Y71" s="33"/>
      <c r="Z71" s="33"/>
      <c r="AA71" s="33"/>
      <c r="AB71" s="34"/>
    </row>
    <row r="72" spans="1:28" x14ac:dyDescent="0.3">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4"/>
    </row>
    <row r="73" spans="1:28" x14ac:dyDescent="0.3">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4"/>
    </row>
    <row r="74" spans="1:28" x14ac:dyDescent="0.3">
      <c r="A74" s="37"/>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4"/>
    </row>
    <row r="75" spans="1:28" x14ac:dyDescent="0.3">
      <c r="A75" s="37"/>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4"/>
    </row>
    <row r="76" spans="1:28" x14ac:dyDescent="0.3">
      <c r="A76" s="37"/>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4"/>
    </row>
    <row r="77" spans="1:28" x14ac:dyDescent="0.3">
      <c r="A77" s="37"/>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4"/>
    </row>
    <row r="78" spans="1:28" x14ac:dyDescent="0.3">
      <c r="A78" s="37"/>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4"/>
    </row>
    <row r="79" spans="1:28" x14ac:dyDescent="0.3">
      <c r="A79" s="37"/>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4"/>
    </row>
    <row r="80" spans="1:28" x14ac:dyDescent="0.3">
      <c r="A80" s="37"/>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4"/>
    </row>
    <row r="81" spans="1:28" x14ac:dyDescent="0.3">
      <c r="A81" s="3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4"/>
    </row>
    <row r="82" spans="1:28" x14ac:dyDescent="0.3">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4"/>
    </row>
    <row r="83" spans="1:28" x14ac:dyDescent="0.3">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4"/>
    </row>
    <row r="84" spans="1:28" x14ac:dyDescent="0.3">
      <c r="A84" s="3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4"/>
    </row>
    <row r="85" spans="1:28" x14ac:dyDescent="0.3">
      <c r="A85" s="3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4"/>
    </row>
    <row r="86" spans="1:28" x14ac:dyDescent="0.3">
      <c r="A86" s="3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4"/>
    </row>
    <row r="87" spans="1:28" x14ac:dyDescent="0.3">
      <c r="A87" s="3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4"/>
    </row>
    <row r="88" spans="1:28" x14ac:dyDescent="0.3">
      <c r="A88" s="3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4"/>
    </row>
    <row r="89" spans="1:28" x14ac:dyDescent="0.3">
      <c r="A89" s="3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4"/>
    </row>
    <row r="90" spans="1:28" x14ac:dyDescent="0.3">
      <c r="A90" s="3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4"/>
    </row>
    <row r="91" spans="1:28" x14ac:dyDescent="0.3">
      <c r="A91" s="3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4"/>
    </row>
    <row r="92" spans="1:28" x14ac:dyDescent="0.3">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4"/>
    </row>
    <row r="93" spans="1:28" x14ac:dyDescent="0.3">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4"/>
    </row>
    <row r="94" spans="1:28" x14ac:dyDescent="0.3">
      <c r="A94" s="3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4"/>
    </row>
    <row r="95" spans="1:28" x14ac:dyDescent="0.3">
      <c r="A95" s="3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4"/>
    </row>
    <row r="96" spans="1:28" x14ac:dyDescent="0.3">
      <c r="A96" s="3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4"/>
    </row>
    <row r="97" spans="1:28" x14ac:dyDescent="0.3">
      <c r="A97" s="3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4"/>
    </row>
    <row r="98" spans="1:28" x14ac:dyDescent="0.3">
      <c r="A98" s="3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4"/>
    </row>
    <row r="99" spans="1:28" x14ac:dyDescent="0.3">
      <c r="A99" s="3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4"/>
    </row>
    <row r="100" spans="1:28" x14ac:dyDescent="0.3">
      <c r="A100" s="3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4"/>
    </row>
    <row r="101" spans="1:28" x14ac:dyDescent="0.3">
      <c r="A101" s="37"/>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4"/>
    </row>
    <row r="102" spans="1:28" x14ac:dyDescent="0.3">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4"/>
    </row>
    <row r="103" spans="1:28" x14ac:dyDescent="0.3">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4"/>
    </row>
    <row r="104" spans="1:28" x14ac:dyDescent="0.3">
      <c r="A104" s="37"/>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4"/>
    </row>
    <row r="105" spans="1:28" x14ac:dyDescent="0.3">
      <c r="A105" s="37"/>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4"/>
    </row>
    <row r="106" spans="1:28" x14ac:dyDescent="0.3">
      <c r="A106" s="37"/>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4"/>
    </row>
    <row r="107" spans="1:28" x14ac:dyDescent="0.3">
      <c r="A107" s="37"/>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4"/>
    </row>
    <row r="108" spans="1:28" x14ac:dyDescent="0.3">
      <c r="A108" s="37"/>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4"/>
    </row>
    <row r="109" spans="1:28" x14ac:dyDescent="0.3">
      <c r="A109" s="37"/>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4"/>
    </row>
    <row r="110" spans="1:28" x14ac:dyDescent="0.3">
      <c r="A110" s="37"/>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4"/>
    </row>
    <row r="111" spans="1:28" x14ac:dyDescent="0.3">
      <c r="A111" s="37"/>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4"/>
    </row>
    <row r="112" spans="1:28" x14ac:dyDescent="0.3">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4"/>
    </row>
    <row r="113" spans="1:28" x14ac:dyDescent="0.3">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4"/>
    </row>
    <row r="114" spans="1:28" x14ac:dyDescent="0.3">
      <c r="A114" s="37"/>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4"/>
    </row>
    <row r="115" spans="1:28" x14ac:dyDescent="0.3">
      <c r="A115" s="37"/>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4"/>
    </row>
    <row r="116" spans="1:28" x14ac:dyDescent="0.3">
      <c r="A116" s="37"/>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4"/>
    </row>
    <row r="117" spans="1:28" x14ac:dyDescent="0.3">
      <c r="A117" s="37"/>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4"/>
    </row>
    <row r="118" spans="1:28" x14ac:dyDescent="0.3">
      <c r="A118" s="37"/>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4"/>
    </row>
    <row r="119" spans="1:28" x14ac:dyDescent="0.3">
      <c r="A119" s="37"/>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4"/>
    </row>
    <row r="120" spans="1:28" x14ac:dyDescent="0.3">
      <c r="A120" s="37"/>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4"/>
    </row>
    <row r="121" spans="1:28" x14ac:dyDescent="0.3">
      <c r="A121" s="37"/>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4"/>
    </row>
    <row r="122" spans="1:28" x14ac:dyDescent="0.3">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4"/>
    </row>
    <row r="123" spans="1:28" x14ac:dyDescent="0.3">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4"/>
    </row>
    <row r="124" spans="1:28" x14ac:dyDescent="0.3">
      <c r="A124" s="37"/>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4"/>
    </row>
    <row r="125" spans="1:28" x14ac:dyDescent="0.3">
      <c r="A125" s="37"/>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4"/>
    </row>
    <row r="126" spans="1:28" x14ac:dyDescent="0.3">
      <c r="A126" s="37"/>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4"/>
    </row>
    <row r="127" spans="1:28" x14ac:dyDescent="0.3">
      <c r="A127" s="37"/>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4"/>
    </row>
    <row r="128" spans="1:28" x14ac:dyDescent="0.3">
      <c r="A128" s="37"/>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4"/>
    </row>
    <row r="129" spans="1:28" x14ac:dyDescent="0.3">
      <c r="A129" s="37"/>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4"/>
    </row>
    <row r="130" spans="1:28" x14ac:dyDescent="0.3">
      <c r="A130" s="37"/>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4"/>
    </row>
    <row r="131" spans="1:28" x14ac:dyDescent="0.3">
      <c r="A131" s="37"/>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4"/>
    </row>
    <row r="132" spans="1:28" x14ac:dyDescent="0.3">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4"/>
    </row>
    <row r="133" spans="1:28" x14ac:dyDescent="0.3">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4"/>
    </row>
    <row r="134" spans="1:28" x14ac:dyDescent="0.3">
      <c r="A134" s="37"/>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4"/>
    </row>
    <row r="135" spans="1:28" x14ac:dyDescent="0.3">
      <c r="A135" s="37"/>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4"/>
    </row>
    <row r="136" spans="1:28" x14ac:dyDescent="0.3">
      <c r="A136" s="37"/>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4"/>
    </row>
    <row r="137" spans="1:28" x14ac:dyDescent="0.3">
      <c r="A137" s="37"/>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4"/>
    </row>
    <row r="138" spans="1:28" x14ac:dyDescent="0.3">
      <c r="A138" s="37"/>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4"/>
    </row>
    <row r="139" spans="1:28" x14ac:dyDescent="0.3">
      <c r="A139" s="37"/>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4"/>
    </row>
    <row r="140" spans="1:28" x14ac:dyDescent="0.3">
      <c r="A140" s="37"/>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4"/>
    </row>
    <row r="141" spans="1:28" x14ac:dyDescent="0.3">
      <c r="A141" s="37"/>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4"/>
    </row>
    <row r="142" spans="1:28" x14ac:dyDescent="0.3">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4"/>
    </row>
    <row r="143" spans="1:28" x14ac:dyDescent="0.3">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4"/>
    </row>
    <row r="144" spans="1:28" x14ac:dyDescent="0.3">
      <c r="A144" s="37"/>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4"/>
    </row>
    <row r="145" spans="1:28" x14ac:dyDescent="0.3">
      <c r="A145" s="37"/>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4"/>
    </row>
    <row r="146" spans="1:28" x14ac:dyDescent="0.3">
      <c r="A146" s="37"/>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4"/>
    </row>
    <row r="147" spans="1:28" x14ac:dyDescent="0.3">
      <c r="A147" s="37"/>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4"/>
    </row>
    <row r="148" spans="1:28" x14ac:dyDescent="0.3">
      <c r="A148" s="37"/>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4"/>
    </row>
    <row r="149" spans="1:28" x14ac:dyDescent="0.3">
      <c r="A149" s="37"/>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4"/>
    </row>
    <row r="150" spans="1:28" x14ac:dyDescent="0.3">
      <c r="A150" s="37"/>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4"/>
    </row>
    <row r="151" spans="1:28" x14ac:dyDescent="0.3">
      <c r="A151" s="37"/>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4"/>
    </row>
    <row r="152" spans="1:28" x14ac:dyDescent="0.3">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4"/>
    </row>
    <row r="153" spans="1:28" x14ac:dyDescent="0.3">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4"/>
    </row>
    <row r="154" spans="1:28" x14ac:dyDescent="0.3">
      <c r="A154" s="37"/>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4"/>
    </row>
    <row r="155" spans="1:28" x14ac:dyDescent="0.3">
      <c r="A155" s="37"/>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4"/>
    </row>
    <row r="156" spans="1:28" x14ac:dyDescent="0.3">
      <c r="A156" s="37"/>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4"/>
    </row>
    <row r="157" spans="1:28" x14ac:dyDescent="0.3">
      <c r="A157" s="37"/>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4"/>
    </row>
    <row r="158" spans="1:28" x14ac:dyDescent="0.3">
      <c r="A158" s="37"/>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4"/>
    </row>
    <row r="159" spans="1:28" x14ac:dyDescent="0.3">
      <c r="A159" s="37"/>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4"/>
    </row>
    <row r="160" spans="1:28" x14ac:dyDescent="0.3">
      <c r="A160" s="37"/>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4"/>
    </row>
    <row r="161" spans="1:28" x14ac:dyDescent="0.3">
      <c r="A161" s="37"/>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4"/>
    </row>
    <row r="162" spans="1:28" x14ac:dyDescent="0.3">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4"/>
    </row>
    <row r="163" spans="1:28" x14ac:dyDescent="0.3">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4"/>
    </row>
    <row r="164" spans="1:28" x14ac:dyDescent="0.3">
      <c r="A164" s="37"/>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4"/>
    </row>
    <row r="165" spans="1:28" x14ac:dyDescent="0.3">
      <c r="A165" s="37"/>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4"/>
    </row>
    <row r="166" spans="1:28" x14ac:dyDescent="0.3">
      <c r="A166" s="37"/>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4"/>
    </row>
    <row r="167" spans="1:28" x14ac:dyDescent="0.3">
      <c r="A167" s="37"/>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4"/>
    </row>
    <row r="168" spans="1:28" x14ac:dyDescent="0.3">
      <c r="A168" s="37"/>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4"/>
    </row>
    <row r="169" spans="1:28" x14ac:dyDescent="0.3">
      <c r="A169" s="37"/>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4"/>
    </row>
    <row r="170" spans="1:28" x14ac:dyDescent="0.3">
      <c r="A170" s="37"/>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4"/>
    </row>
    <row r="171" spans="1:28" x14ac:dyDescent="0.3">
      <c r="A171" s="37"/>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4"/>
    </row>
    <row r="172" spans="1:28" x14ac:dyDescent="0.3">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4"/>
    </row>
    <row r="173" spans="1:28" x14ac:dyDescent="0.3">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4"/>
    </row>
    <row r="174" spans="1:28" x14ac:dyDescent="0.3">
      <c r="A174" s="37"/>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4"/>
    </row>
    <row r="175" spans="1:28" x14ac:dyDescent="0.3">
      <c r="A175" s="37"/>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4"/>
    </row>
    <row r="176" spans="1:28" x14ac:dyDescent="0.3">
      <c r="A176" s="37"/>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4"/>
    </row>
    <row r="177" spans="1:28" x14ac:dyDescent="0.3">
      <c r="A177" s="37"/>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4"/>
    </row>
    <row r="178" spans="1:28" x14ac:dyDescent="0.3">
      <c r="A178" s="37"/>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4"/>
    </row>
    <row r="179" spans="1:28" x14ac:dyDescent="0.3">
      <c r="A179" s="37"/>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4"/>
    </row>
    <row r="180" spans="1:28" x14ac:dyDescent="0.3">
      <c r="A180" s="37"/>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4"/>
    </row>
    <row r="181" spans="1:28" x14ac:dyDescent="0.3">
      <c r="A181" s="37"/>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4"/>
    </row>
    <row r="182" spans="1:28" x14ac:dyDescent="0.3">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4"/>
    </row>
    <row r="183" spans="1:28" x14ac:dyDescent="0.3">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4"/>
    </row>
    <row r="184" spans="1:28" x14ac:dyDescent="0.3">
      <c r="A184" s="37"/>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4"/>
    </row>
    <row r="185" spans="1:28" x14ac:dyDescent="0.3">
      <c r="A185" s="37"/>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4"/>
    </row>
    <row r="186" spans="1:28" x14ac:dyDescent="0.3">
      <c r="A186" s="37"/>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4"/>
    </row>
    <row r="187" spans="1:28" x14ac:dyDescent="0.3">
      <c r="A187" s="37"/>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4"/>
    </row>
    <row r="188" spans="1:28" x14ac:dyDescent="0.3">
      <c r="A188" s="37"/>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4"/>
    </row>
    <row r="189" spans="1:28" x14ac:dyDescent="0.3">
      <c r="A189" s="37"/>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4"/>
    </row>
    <row r="190" spans="1:28" x14ac:dyDescent="0.3">
      <c r="A190" s="37"/>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4"/>
    </row>
    <row r="191" spans="1:28" x14ac:dyDescent="0.3">
      <c r="A191" s="37"/>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4"/>
    </row>
    <row r="192" spans="1:28" x14ac:dyDescent="0.3">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4"/>
    </row>
    <row r="193" spans="1:28" x14ac:dyDescent="0.3">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4"/>
    </row>
    <row r="194" spans="1:28" x14ac:dyDescent="0.3">
      <c r="A194" s="37"/>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4"/>
    </row>
    <row r="195" spans="1:28" x14ac:dyDescent="0.3">
      <c r="A195" s="37"/>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4"/>
    </row>
    <row r="196" spans="1:28" x14ac:dyDescent="0.3">
      <c r="A196" s="37"/>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4"/>
    </row>
    <row r="197" spans="1:28" x14ac:dyDescent="0.3">
      <c r="A197" s="37"/>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4"/>
    </row>
    <row r="198" spans="1:28" x14ac:dyDescent="0.3">
      <c r="A198" s="37"/>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4"/>
    </row>
    <row r="199" spans="1:28" x14ac:dyDescent="0.3">
      <c r="A199" s="37"/>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4"/>
    </row>
    <row r="200" spans="1:28" x14ac:dyDescent="0.3">
      <c r="A200" s="37"/>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4"/>
    </row>
    <row r="201" spans="1:28" x14ac:dyDescent="0.3">
      <c r="A201" s="37"/>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4"/>
    </row>
    <row r="202" spans="1:28" x14ac:dyDescent="0.3">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4"/>
    </row>
    <row r="203" spans="1:28" x14ac:dyDescent="0.3">
      <c r="A203" s="37"/>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4"/>
    </row>
    <row r="204" spans="1:28" x14ac:dyDescent="0.3">
      <c r="A204" s="37"/>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4"/>
    </row>
    <row r="205" spans="1:28" x14ac:dyDescent="0.3">
      <c r="A205" s="37"/>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4"/>
    </row>
    <row r="206" spans="1:28" x14ac:dyDescent="0.3">
      <c r="A206" s="37"/>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4"/>
    </row>
    <row r="207" spans="1:28" x14ac:dyDescent="0.3">
      <c r="A207" s="37"/>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4"/>
    </row>
    <row r="208" spans="1:28" x14ac:dyDescent="0.3">
      <c r="A208" s="37"/>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4"/>
    </row>
    <row r="209" spans="1:28" x14ac:dyDescent="0.3">
      <c r="A209" s="37"/>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4"/>
    </row>
    <row r="210" spans="1:28" x14ac:dyDescent="0.3">
      <c r="A210" s="37"/>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4"/>
    </row>
    <row r="211" spans="1:28" x14ac:dyDescent="0.3">
      <c r="A211" s="37"/>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4"/>
    </row>
    <row r="212" spans="1:28" x14ac:dyDescent="0.3">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4"/>
    </row>
    <row r="213" spans="1:28" x14ac:dyDescent="0.3">
      <c r="A213" s="37"/>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4"/>
    </row>
    <row r="214" spans="1:28" x14ac:dyDescent="0.3">
      <c r="A214" s="37"/>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4"/>
    </row>
    <row r="215" spans="1:28" x14ac:dyDescent="0.3">
      <c r="A215" s="37"/>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4"/>
    </row>
    <row r="216" spans="1:28" x14ac:dyDescent="0.3">
      <c r="A216" s="37"/>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4"/>
    </row>
    <row r="217" spans="1:28" x14ac:dyDescent="0.3">
      <c r="A217" s="37"/>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4"/>
    </row>
    <row r="218" spans="1:28" x14ac:dyDescent="0.3">
      <c r="A218" s="37"/>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4"/>
    </row>
    <row r="219" spans="1:28" x14ac:dyDescent="0.3">
      <c r="A219" s="37"/>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4"/>
    </row>
    <row r="220" spans="1:28" x14ac:dyDescent="0.3">
      <c r="A220" s="37"/>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4"/>
    </row>
    <row r="221" spans="1:28" x14ac:dyDescent="0.3">
      <c r="A221" s="37"/>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4"/>
    </row>
    <row r="222" spans="1:28" x14ac:dyDescent="0.3">
      <c r="A222" s="37"/>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4"/>
    </row>
    <row r="223" spans="1:28" x14ac:dyDescent="0.3">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4"/>
    </row>
    <row r="224" spans="1:28" x14ac:dyDescent="0.3">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4"/>
    </row>
    <row r="225" spans="1:28" x14ac:dyDescent="0.3">
      <c r="A225" s="37"/>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4"/>
    </row>
    <row r="226" spans="1:28" x14ac:dyDescent="0.3">
      <c r="A226" s="37"/>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4"/>
    </row>
    <row r="227" spans="1:28" x14ac:dyDescent="0.3">
      <c r="A227" s="37"/>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4"/>
    </row>
    <row r="228" spans="1:28" x14ac:dyDescent="0.3">
      <c r="A228" s="37"/>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4"/>
    </row>
    <row r="229" spans="1:28" x14ac:dyDescent="0.3">
      <c r="A229" s="37"/>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4"/>
    </row>
    <row r="230" spans="1:28" x14ac:dyDescent="0.3">
      <c r="A230" s="37"/>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4"/>
    </row>
    <row r="231" spans="1:28" x14ac:dyDescent="0.3">
      <c r="A231" s="37"/>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4"/>
    </row>
    <row r="232" spans="1:28" x14ac:dyDescent="0.3">
      <c r="A232" s="37"/>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4"/>
    </row>
    <row r="233" spans="1:28" x14ac:dyDescent="0.3">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4"/>
    </row>
    <row r="234" spans="1:28" x14ac:dyDescent="0.3">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4"/>
    </row>
    <row r="235" spans="1:28" x14ac:dyDescent="0.3">
      <c r="A235" s="37"/>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4"/>
    </row>
    <row r="236" spans="1:28" x14ac:dyDescent="0.3">
      <c r="A236" s="37"/>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4"/>
    </row>
    <row r="237" spans="1:28" x14ac:dyDescent="0.3">
      <c r="A237" s="37"/>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4"/>
    </row>
    <row r="238" spans="1:28" x14ac:dyDescent="0.3">
      <c r="A238" s="37"/>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4"/>
    </row>
    <row r="239" spans="1:28" x14ac:dyDescent="0.3">
      <c r="A239" s="37"/>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4"/>
    </row>
    <row r="240" spans="1:28" x14ac:dyDescent="0.3">
      <c r="A240" s="37"/>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4"/>
    </row>
    <row r="241" spans="1:28" x14ac:dyDescent="0.3">
      <c r="A241" s="37"/>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4"/>
    </row>
    <row r="242" spans="1:28" x14ac:dyDescent="0.3">
      <c r="A242" s="37"/>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4"/>
    </row>
    <row r="243" spans="1:28" x14ac:dyDescent="0.3">
      <c r="A243" s="3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4"/>
    </row>
    <row r="244" spans="1:28" x14ac:dyDescent="0.3">
      <c r="A244" s="3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4"/>
    </row>
    <row r="245" spans="1:28" x14ac:dyDescent="0.3">
      <c r="A245" s="37"/>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4"/>
    </row>
    <row r="246" spans="1:28" x14ac:dyDescent="0.3">
      <c r="A246" s="37"/>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4"/>
    </row>
    <row r="247" spans="1:28" x14ac:dyDescent="0.3">
      <c r="A247" s="37"/>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4"/>
    </row>
    <row r="248" spans="1:28" x14ac:dyDescent="0.3">
      <c r="A248" s="37"/>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4"/>
    </row>
    <row r="249" spans="1:28" x14ac:dyDescent="0.3">
      <c r="A249" s="37"/>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4"/>
    </row>
    <row r="250" spans="1:28" x14ac:dyDescent="0.3">
      <c r="A250" s="37"/>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4"/>
    </row>
    <row r="251" spans="1:28" x14ac:dyDescent="0.3">
      <c r="A251" s="37"/>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4"/>
    </row>
    <row r="252" spans="1:28" x14ac:dyDescent="0.3">
      <c r="A252" s="37"/>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4"/>
    </row>
    <row r="253" spans="1:28" x14ac:dyDescent="0.3">
      <c r="A253" s="3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4"/>
    </row>
    <row r="254" spans="1:28" x14ac:dyDescent="0.3">
      <c r="A254" s="37"/>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4"/>
    </row>
    <row r="255" spans="1:28" x14ac:dyDescent="0.3">
      <c r="A255" s="37"/>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4"/>
    </row>
    <row r="256" spans="1:28" x14ac:dyDescent="0.3">
      <c r="A256" s="37"/>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4"/>
    </row>
    <row r="257" spans="1:28" x14ac:dyDescent="0.3">
      <c r="A257" s="37"/>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4"/>
    </row>
    <row r="258" spans="1:28" x14ac:dyDescent="0.3">
      <c r="A258" s="37"/>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4"/>
    </row>
    <row r="259" spans="1:28" x14ac:dyDescent="0.3">
      <c r="A259" s="37"/>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4"/>
    </row>
    <row r="260" spans="1:28" x14ac:dyDescent="0.3">
      <c r="A260" s="37"/>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4"/>
    </row>
    <row r="261" spans="1:28" x14ac:dyDescent="0.3">
      <c r="A261" s="37"/>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4"/>
    </row>
    <row r="262" spans="1:28" x14ac:dyDescent="0.3">
      <c r="A262" s="37"/>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4"/>
    </row>
    <row r="263" spans="1:28" x14ac:dyDescent="0.3">
      <c r="A263" s="37"/>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4"/>
    </row>
    <row r="264" spans="1:28" x14ac:dyDescent="0.3">
      <c r="A264" s="37"/>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4"/>
    </row>
    <row r="265" spans="1:28" x14ac:dyDescent="0.3">
      <c r="A265" s="37"/>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4"/>
    </row>
    <row r="266" spans="1:28" x14ac:dyDescent="0.3">
      <c r="A266" s="37"/>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4"/>
    </row>
    <row r="267" spans="1:28" x14ac:dyDescent="0.3">
      <c r="A267" s="37"/>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4"/>
    </row>
    <row r="268" spans="1:28" x14ac:dyDescent="0.3">
      <c r="A268" s="37"/>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4"/>
    </row>
    <row r="269" spans="1:28" x14ac:dyDescent="0.3">
      <c r="A269" s="37"/>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4"/>
    </row>
    <row r="270" spans="1:28" x14ac:dyDescent="0.3">
      <c r="A270" s="37"/>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4"/>
    </row>
    <row r="271" spans="1:28" x14ac:dyDescent="0.3">
      <c r="A271" s="37"/>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4"/>
    </row>
    <row r="272" spans="1:28" x14ac:dyDescent="0.3">
      <c r="A272" s="37"/>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4"/>
    </row>
    <row r="273" spans="1:28" x14ac:dyDescent="0.3">
      <c r="A273" s="37"/>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4"/>
    </row>
    <row r="274" spans="1:28" x14ac:dyDescent="0.3">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4"/>
    </row>
    <row r="275" spans="1:28" x14ac:dyDescent="0.3">
      <c r="A275" s="37"/>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4"/>
    </row>
    <row r="276" spans="1:28" x14ac:dyDescent="0.3">
      <c r="A276" s="37"/>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4"/>
    </row>
    <row r="277" spans="1:28" x14ac:dyDescent="0.3">
      <c r="A277" s="37"/>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4"/>
    </row>
    <row r="278" spans="1:28" x14ac:dyDescent="0.3">
      <c r="A278" s="37"/>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4"/>
    </row>
    <row r="279" spans="1:28" x14ac:dyDescent="0.3">
      <c r="A279" s="37"/>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4"/>
    </row>
    <row r="280" spans="1:28" x14ac:dyDescent="0.3">
      <c r="A280" s="37"/>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4"/>
    </row>
    <row r="281" spans="1:28" x14ac:dyDescent="0.3">
      <c r="A281" s="37"/>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4"/>
    </row>
    <row r="282" spans="1:28" x14ac:dyDescent="0.3">
      <c r="A282" s="37"/>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4"/>
    </row>
    <row r="283" spans="1:28" x14ac:dyDescent="0.3">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4"/>
    </row>
    <row r="284" spans="1:28" x14ac:dyDescent="0.3">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4"/>
    </row>
    <row r="285" spans="1:28" x14ac:dyDescent="0.3">
      <c r="A285" s="37"/>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4"/>
    </row>
    <row r="286" spans="1:28" x14ac:dyDescent="0.3">
      <c r="A286" s="37"/>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4"/>
    </row>
    <row r="287" spans="1:28" x14ac:dyDescent="0.3">
      <c r="A287" s="37"/>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4"/>
    </row>
    <row r="288" spans="1:28" x14ac:dyDescent="0.3">
      <c r="A288" s="37"/>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4"/>
    </row>
    <row r="289" spans="1:28" x14ac:dyDescent="0.3">
      <c r="A289" s="37"/>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4"/>
    </row>
    <row r="290" spans="1:28" x14ac:dyDescent="0.3">
      <c r="A290" s="37"/>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4"/>
    </row>
    <row r="291" spans="1:28" x14ac:dyDescent="0.3">
      <c r="A291" s="37"/>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4"/>
    </row>
    <row r="292" spans="1:28" x14ac:dyDescent="0.3">
      <c r="A292" s="37"/>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4"/>
    </row>
    <row r="293" spans="1:28" x14ac:dyDescent="0.3">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4"/>
    </row>
    <row r="294" spans="1:28" x14ac:dyDescent="0.3">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4"/>
    </row>
    <row r="295" spans="1:28" x14ac:dyDescent="0.3">
      <c r="A295" s="37"/>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4"/>
    </row>
    <row r="296" spans="1:28" x14ac:dyDescent="0.3">
      <c r="A296" s="37"/>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4"/>
    </row>
    <row r="297" spans="1:28" x14ac:dyDescent="0.3">
      <c r="A297" s="37"/>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4"/>
    </row>
    <row r="298" spans="1:28" x14ac:dyDescent="0.3">
      <c r="A298" s="37"/>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4"/>
    </row>
    <row r="299" spans="1:28" x14ac:dyDescent="0.3">
      <c r="A299" s="37"/>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4"/>
    </row>
    <row r="300" spans="1:28" x14ac:dyDescent="0.3">
      <c r="A300" s="37"/>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4"/>
    </row>
    <row r="301" spans="1:28" x14ac:dyDescent="0.3">
      <c r="A301" s="37"/>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4"/>
    </row>
    <row r="302" spans="1:28" x14ac:dyDescent="0.3">
      <c r="A302" s="37"/>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4"/>
    </row>
    <row r="303" spans="1:28" x14ac:dyDescent="0.3">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4"/>
    </row>
    <row r="304" spans="1:28" x14ac:dyDescent="0.3">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4"/>
    </row>
    <row r="305" spans="1:28" x14ac:dyDescent="0.3">
      <c r="A305" s="37"/>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4"/>
    </row>
    <row r="306" spans="1:28" x14ac:dyDescent="0.3">
      <c r="A306" s="37"/>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4"/>
    </row>
    <row r="307" spans="1:28" x14ac:dyDescent="0.3">
      <c r="A307" s="37"/>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4"/>
    </row>
    <row r="308" spans="1:28" x14ac:dyDescent="0.3">
      <c r="A308" s="37"/>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4"/>
    </row>
    <row r="309" spans="1:28" x14ac:dyDescent="0.3">
      <c r="A309" s="37"/>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4"/>
    </row>
    <row r="310" spans="1:28" x14ac:dyDescent="0.3">
      <c r="A310" s="37"/>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4"/>
    </row>
    <row r="311" spans="1:28" x14ac:dyDescent="0.3">
      <c r="A311" s="37"/>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4"/>
    </row>
    <row r="312" spans="1:28" x14ac:dyDescent="0.3">
      <c r="A312" s="37"/>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4"/>
    </row>
    <row r="313" spans="1:28" x14ac:dyDescent="0.3">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4"/>
    </row>
    <row r="314" spans="1:28" x14ac:dyDescent="0.3">
      <c r="A314" s="37"/>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4"/>
    </row>
    <row r="315" spans="1:28" x14ac:dyDescent="0.3">
      <c r="A315" s="37"/>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4"/>
    </row>
    <row r="316" spans="1:28" x14ac:dyDescent="0.3">
      <c r="A316" s="37"/>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4"/>
    </row>
    <row r="317" spans="1:28" x14ac:dyDescent="0.3">
      <c r="A317" s="37"/>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4"/>
    </row>
    <row r="318" spans="1:28" x14ac:dyDescent="0.3">
      <c r="A318" s="37"/>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4"/>
    </row>
    <row r="319" spans="1:28" x14ac:dyDescent="0.3">
      <c r="A319" s="37"/>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4"/>
    </row>
    <row r="320" spans="1:28" x14ac:dyDescent="0.3">
      <c r="A320" s="37"/>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4"/>
    </row>
    <row r="321" spans="1:28" x14ac:dyDescent="0.3">
      <c r="A321" s="37"/>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4"/>
    </row>
    <row r="322" spans="1:28" x14ac:dyDescent="0.3">
      <c r="A322" s="37"/>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4"/>
    </row>
    <row r="323" spans="1:28" x14ac:dyDescent="0.3">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4"/>
    </row>
    <row r="324" spans="1:28" x14ac:dyDescent="0.3">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4"/>
    </row>
    <row r="325" spans="1:28" x14ac:dyDescent="0.3">
      <c r="A325" s="37"/>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4"/>
    </row>
    <row r="326" spans="1:28" x14ac:dyDescent="0.3">
      <c r="A326" s="37"/>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4"/>
    </row>
    <row r="327" spans="1:28" x14ac:dyDescent="0.3">
      <c r="A327" s="37"/>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4"/>
    </row>
    <row r="328" spans="1:28" x14ac:dyDescent="0.3">
      <c r="A328" s="37"/>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4"/>
    </row>
    <row r="329" spans="1:28" x14ac:dyDescent="0.3">
      <c r="A329" s="37"/>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4"/>
    </row>
    <row r="330" spans="1:28" x14ac:dyDescent="0.3">
      <c r="A330" s="37"/>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4"/>
    </row>
    <row r="331" spans="1:28" x14ac:dyDescent="0.3">
      <c r="A331" s="37"/>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4"/>
    </row>
    <row r="332" spans="1:28" x14ac:dyDescent="0.3">
      <c r="A332" s="37"/>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4"/>
    </row>
    <row r="333" spans="1:28" x14ac:dyDescent="0.3">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4"/>
    </row>
    <row r="334" spans="1:28" x14ac:dyDescent="0.3">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4"/>
    </row>
    <row r="335" spans="1:28" x14ac:dyDescent="0.3">
      <c r="A335" s="37"/>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4"/>
    </row>
    <row r="336" spans="1:28" x14ac:dyDescent="0.3">
      <c r="A336" s="37"/>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4"/>
    </row>
    <row r="337" spans="1:28" x14ac:dyDescent="0.3">
      <c r="A337" s="37"/>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4"/>
    </row>
    <row r="338" spans="1:28" x14ac:dyDescent="0.3">
      <c r="A338" s="37"/>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4"/>
    </row>
    <row r="339" spans="1:28" x14ac:dyDescent="0.3">
      <c r="A339" s="37"/>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4"/>
    </row>
    <row r="340" spans="1:28" x14ac:dyDescent="0.3">
      <c r="A340" s="37"/>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4"/>
    </row>
    <row r="341" spans="1:28" x14ac:dyDescent="0.3">
      <c r="A341" s="37"/>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4"/>
    </row>
    <row r="342" spans="1:28" x14ac:dyDescent="0.3">
      <c r="A342" s="37"/>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4"/>
    </row>
    <row r="343" spans="1:28" x14ac:dyDescent="0.3">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4"/>
    </row>
    <row r="344" spans="1:28" x14ac:dyDescent="0.3">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4"/>
    </row>
    <row r="345" spans="1:28" x14ac:dyDescent="0.3">
      <c r="A345" s="37"/>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4"/>
    </row>
    <row r="346" spans="1:28" x14ac:dyDescent="0.3">
      <c r="A346" s="37"/>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4"/>
    </row>
    <row r="347" spans="1:28" x14ac:dyDescent="0.3">
      <c r="A347" s="37"/>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4"/>
    </row>
    <row r="348" spans="1:28" x14ac:dyDescent="0.3">
      <c r="A348" s="37"/>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4"/>
    </row>
    <row r="349" spans="1:28" x14ac:dyDescent="0.3">
      <c r="A349" s="37"/>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4"/>
    </row>
    <row r="350" spans="1:28" x14ac:dyDescent="0.3">
      <c r="A350" s="37"/>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4"/>
    </row>
    <row r="351" spans="1:28" x14ac:dyDescent="0.3">
      <c r="A351" s="37"/>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4"/>
    </row>
    <row r="352" spans="1:28" x14ac:dyDescent="0.3">
      <c r="A352" s="37"/>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4"/>
    </row>
    <row r="353" spans="1:28" x14ac:dyDescent="0.3">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4"/>
    </row>
    <row r="354" spans="1:28" x14ac:dyDescent="0.3">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4"/>
    </row>
    <row r="355" spans="1:28" x14ac:dyDescent="0.3">
      <c r="A355" s="37"/>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4"/>
    </row>
    <row r="356" spans="1:28" x14ac:dyDescent="0.3">
      <c r="A356" s="37"/>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4"/>
    </row>
    <row r="357" spans="1:28" x14ac:dyDescent="0.3">
      <c r="A357" s="37"/>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4"/>
    </row>
    <row r="358" spans="1:28" x14ac:dyDescent="0.3">
      <c r="A358" s="37"/>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4"/>
    </row>
    <row r="359" spans="1:28" x14ac:dyDescent="0.3">
      <c r="A359" s="37"/>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4"/>
    </row>
    <row r="360" spans="1:28" x14ac:dyDescent="0.3">
      <c r="A360" s="37"/>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4"/>
    </row>
    <row r="361" spans="1:28" x14ac:dyDescent="0.3">
      <c r="A361" s="37"/>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4"/>
    </row>
    <row r="362" spans="1:28" x14ac:dyDescent="0.3">
      <c r="A362" s="37"/>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4"/>
    </row>
    <row r="363" spans="1:28" x14ac:dyDescent="0.3">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4"/>
    </row>
    <row r="364" spans="1:28" x14ac:dyDescent="0.3">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4"/>
    </row>
    <row r="365" spans="1:28" x14ac:dyDescent="0.3">
      <c r="A365" s="37"/>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4"/>
    </row>
    <row r="366" spans="1:28" x14ac:dyDescent="0.3">
      <c r="A366" s="37"/>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4"/>
    </row>
    <row r="367" spans="1:28" x14ac:dyDescent="0.3">
      <c r="A367" s="37"/>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4"/>
    </row>
    <row r="368" spans="1:28" x14ac:dyDescent="0.3">
      <c r="A368" s="37"/>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4"/>
    </row>
    <row r="369" spans="1:28" x14ac:dyDescent="0.3">
      <c r="A369" s="37"/>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4"/>
    </row>
    <row r="370" spans="1:28" x14ac:dyDescent="0.3">
      <c r="A370" s="37"/>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4"/>
    </row>
    <row r="371" spans="1:28" x14ac:dyDescent="0.3">
      <c r="A371" s="37"/>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4"/>
    </row>
    <row r="372" spans="1:28" x14ac:dyDescent="0.3">
      <c r="A372" s="37"/>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4"/>
    </row>
    <row r="373" spans="1:28" x14ac:dyDescent="0.3">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4"/>
    </row>
    <row r="374" spans="1:28" x14ac:dyDescent="0.3">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4"/>
    </row>
    <row r="375" spans="1:28" x14ac:dyDescent="0.3">
      <c r="A375" s="37"/>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4"/>
    </row>
    <row r="376" spans="1:28" x14ac:dyDescent="0.3">
      <c r="A376" s="37"/>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4"/>
    </row>
    <row r="377" spans="1:28" x14ac:dyDescent="0.3">
      <c r="A377" s="37"/>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4"/>
    </row>
    <row r="378" spans="1:28" x14ac:dyDescent="0.3">
      <c r="A378" s="37"/>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4"/>
    </row>
    <row r="379" spans="1:28" x14ac:dyDescent="0.3">
      <c r="A379" s="37"/>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4"/>
    </row>
    <row r="380" spans="1:28" x14ac:dyDescent="0.3">
      <c r="A380" s="37"/>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4"/>
    </row>
    <row r="381" spans="1:28" x14ac:dyDescent="0.3">
      <c r="A381" s="37"/>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4"/>
    </row>
    <row r="382" spans="1:28" x14ac:dyDescent="0.3">
      <c r="A382" s="37"/>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4"/>
    </row>
    <row r="383" spans="1:28" x14ac:dyDescent="0.3">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4"/>
    </row>
    <row r="384" spans="1:28" x14ac:dyDescent="0.3">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4"/>
    </row>
    <row r="385" spans="1:28" x14ac:dyDescent="0.3">
      <c r="A385" s="37"/>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4"/>
    </row>
    <row r="386" spans="1:28" x14ac:dyDescent="0.3">
      <c r="A386" s="37"/>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4"/>
    </row>
    <row r="387" spans="1:28" x14ac:dyDescent="0.3">
      <c r="A387" s="37"/>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4"/>
    </row>
    <row r="388" spans="1:28" x14ac:dyDescent="0.3">
      <c r="A388" s="37"/>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4"/>
    </row>
    <row r="389" spans="1:28" x14ac:dyDescent="0.3">
      <c r="A389" s="37"/>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4"/>
    </row>
    <row r="390" spans="1:28" x14ac:dyDescent="0.3">
      <c r="A390" s="37"/>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4"/>
    </row>
    <row r="391" spans="1:28" x14ac:dyDescent="0.3">
      <c r="A391" s="37"/>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4"/>
    </row>
    <row r="392" spans="1:28" x14ac:dyDescent="0.3">
      <c r="A392" s="37"/>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4"/>
    </row>
    <row r="393" spans="1:28" x14ac:dyDescent="0.3">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4"/>
    </row>
    <row r="394" spans="1:28" x14ac:dyDescent="0.3">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4"/>
    </row>
    <row r="395" spans="1:28" x14ac:dyDescent="0.3">
      <c r="A395" s="37"/>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4"/>
    </row>
    <row r="396" spans="1:28" x14ac:dyDescent="0.3">
      <c r="A396" s="37"/>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4"/>
    </row>
    <row r="397" spans="1:28" x14ac:dyDescent="0.3">
      <c r="A397" s="37"/>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4"/>
    </row>
    <row r="398" spans="1:28" x14ac:dyDescent="0.3">
      <c r="A398" s="37"/>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4"/>
    </row>
    <row r="399" spans="1:28" x14ac:dyDescent="0.3">
      <c r="A399" s="37"/>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4"/>
    </row>
    <row r="400" spans="1:28" x14ac:dyDescent="0.3">
      <c r="A400" s="37"/>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4"/>
    </row>
    <row r="401" spans="1:28" x14ac:dyDescent="0.3">
      <c r="A401" s="37"/>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4"/>
    </row>
    <row r="402" spans="1:28" x14ac:dyDescent="0.3">
      <c r="A402" s="37"/>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4"/>
    </row>
    <row r="403" spans="1:28" x14ac:dyDescent="0.3">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4"/>
    </row>
    <row r="404" spans="1:28" x14ac:dyDescent="0.3">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4"/>
    </row>
    <row r="405" spans="1:28" x14ac:dyDescent="0.3">
      <c r="A405" s="37"/>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4"/>
    </row>
    <row r="406" spans="1:28" x14ac:dyDescent="0.3">
      <c r="A406" s="37"/>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4"/>
    </row>
    <row r="407" spans="1:28" x14ac:dyDescent="0.3">
      <c r="A407" s="37"/>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4"/>
    </row>
    <row r="408" spans="1:28" x14ac:dyDescent="0.3">
      <c r="A408" s="37"/>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4"/>
    </row>
    <row r="409" spans="1:28" x14ac:dyDescent="0.3">
      <c r="A409" s="37"/>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4"/>
    </row>
    <row r="410" spans="1:28" x14ac:dyDescent="0.3">
      <c r="A410" s="37"/>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4"/>
    </row>
    <row r="411" spans="1:28" x14ac:dyDescent="0.3">
      <c r="A411" s="37"/>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4"/>
    </row>
    <row r="412" spans="1:28" x14ac:dyDescent="0.3">
      <c r="A412" s="37"/>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4"/>
    </row>
    <row r="413" spans="1:28" x14ac:dyDescent="0.3">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4"/>
    </row>
    <row r="414" spans="1:28" x14ac:dyDescent="0.3">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4"/>
    </row>
    <row r="415" spans="1:28" x14ac:dyDescent="0.3">
      <c r="A415" s="37"/>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4"/>
    </row>
    <row r="416" spans="1:28" x14ac:dyDescent="0.3">
      <c r="A416" s="37"/>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4"/>
    </row>
    <row r="417" spans="1:28" x14ac:dyDescent="0.3">
      <c r="A417" s="37"/>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4"/>
    </row>
    <row r="418" spans="1:28" x14ac:dyDescent="0.3">
      <c r="A418" s="37"/>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4"/>
    </row>
    <row r="419" spans="1:28" x14ac:dyDescent="0.3">
      <c r="A419" s="37"/>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4"/>
    </row>
    <row r="420" spans="1:28" x14ac:dyDescent="0.3">
      <c r="A420" s="37"/>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4"/>
    </row>
    <row r="421" spans="1:28" x14ac:dyDescent="0.3">
      <c r="A421" s="37"/>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4"/>
    </row>
    <row r="422" spans="1:28" x14ac:dyDescent="0.3">
      <c r="A422" s="37"/>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4"/>
    </row>
    <row r="423" spans="1:28" x14ac:dyDescent="0.3">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4"/>
    </row>
    <row r="424" spans="1:28" x14ac:dyDescent="0.3">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4"/>
    </row>
    <row r="425" spans="1:28" x14ac:dyDescent="0.3">
      <c r="A425" s="37"/>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4"/>
    </row>
    <row r="426" spans="1:28" x14ac:dyDescent="0.3">
      <c r="A426" s="37"/>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4"/>
    </row>
    <row r="427" spans="1:28" x14ac:dyDescent="0.3">
      <c r="A427" s="37"/>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4"/>
    </row>
    <row r="428" spans="1:28" x14ac:dyDescent="0.3">
      <c r="A428" s="37"/>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4"/>
    </row>
    <row r="429" spans="1:28" x14ac:dyDescent="0.3">
      <c r="A429" s="37"/>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4"/>
    </row>
    <row r="430" spans="1:28" x14ac:dyDescent="0.3">
      <c r="A430" s="37"/>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4"/>
    </row>
    <row r="431" spans="1:28" x14ac:dyDescent="0.3">
      <c r="A431" s="37"/>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4"/>
    </row>
    <row r="432" spans="1:28" x14ac:dyDescent="0.3">
      <c r="A432" s="37"/>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4"/>
    </row>
    <row r="433" spans="1:28" x14ac:dyDescent="0.3">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4"/>
    </row>
    <row r="434" spans="1:28" x14ac:dyDescent="0.3">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4"/>
    </row>
    <row r="435" spans="1:28" x14ac:dyDescent="0.3">
      <c r="A435" s="37"/>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4"/>
    </row>
    <row r="436" spans="1:28" x14ac:dyDescent="0.3">
      <c r="A436" s="37"/>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4"/>
    </row>
    <row r="437" spans="1:28" x14ac:dyDescent="0.3">
      <c r="A437" s="37"/>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4"/>
    </row>
    <row r="438" spans="1:28" x14ac:dyDescent="0.3">
      <c r="A438" s="37"/>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4"/>
    </row>
    <row r="439" spans="1:28" x14ac:dyDescent="0.3">
      <c r="A439" s="37"/>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4"/>
    </row>
    <row r="440" spans="1:28" x14ac:dyDescent="0.3">
      <c r="A440" s="37"/>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4"/>
    </row>
    <row r="441" spans="1:28" x14ac:dyDescent="0.3">
      <c r="A441" s="37"/>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4"/>
    </row>
    <row r="442" spans="1:28" x14ac:dyDescent="0.3">
      <c r="A442" s="37"/>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4"/>
    </row>
    <row r="443" spans="1:28" x14ac:dyDescent="0.3">
      <c r="A443" s="37"/>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4"/>
    </row>
    <row r="444" spans="1:28" x14ac:dyDescent="0.3">
      <c r="A444" s="37"/>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4"/>
    </row>
    <row r="445" spans="1:28" x14ac:dyDescent="0.3">
      <c r="A445" s="37"/>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4"/>
    </row>
    <row r="446" spans="1:28" x14ac:dyDescent="0.3">
      <c r="A446" s="37"/>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4"/>
    </row>
    <row r="447" spans="1:28" x14ac:dyDescent="0.3">
      <c r="A447" s="37"/>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4"/>
    </row>
    <row r="448" spans="1:28" x14ac:dyDescent="0.3">
      <c r="A448" s="37"/>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4"/>
    </row>
    <row r="449" spans="1:28" x14ac:dyDescent="0.3">
      <c r="A449" s="37"/>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4"/>
    </row>
    <row r="450" spans="1:28" x14ac:dyDescent="0.3">
      <c r="A450" s="37"/>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4"/>
    </row>
    <row r="451" spans="1:28" x14ac:dyDescent="0.3">
      <c r="A451" s="37"/>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4"/>
    </row>
    <row r="452" spans="1:28" x14ac:dyDescent="0.3">
      <c r="A452" s="37"/>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4"/>
    </row>
    <row r="453" spans="1:28" x14ac:dyDescent="0.3">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4"/>
    </row>
    <row r="454" spans="1:28" x14ac:dyDescent="0.3">
      <c r="A454" s="37"/>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4"/>
    </row>
    <row r="455" spans="1:28" x14ac:dyDescent="0.3">
      <c r="A455" s="37"/>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4"/>
    </row>
    <row r="456" spans="1:28" x14ac:dyDescent="0.3">
      <c r="A456" s="37"/>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4"/>
    </row>
    <row r="457" spans="1:28" x14ac:dyDescent="0.3">
      <c r="A457" s="37"/>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4"/>
    </row>
    <row r="458" spans="1:28" x14ac:dyDescent="0.3">
      <c r="A458" s="37"/>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4"/>
    </row>
    <row r="459" spans="1:28" x14ac:dyDescent="0.3">
      <c r="A459" s="37"/>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4"/>
    </row>
    <row r="460" spans="1:28" x14ac:dyDescent="0.3">
      <c r="A460" s="37"/>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4"/>
    </row>
    <row r="461" spans="1:28" x14ac:dyDescent="0.3">
      <c r="A461" s="37"/>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4"/>
    </row>
    <row r="462" spans="1:28" x14ac:dyDescent="0.3">
      <c r="A462" s="37"/>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4"/>
    </row>
    <row r="463" spans="1:28" x14ac:dyDescent="0.3">
      <c r="A463" s="37"/>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4"/>
    </row>
    <row r="464" spans="1:28" x14ac:dyDescent="0.3">
      <c r="A464" s="37"/>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4"/>
    </row>
    <row r="465" spans="1:28" x14ac:dyDescent="0.3">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4"/>
    </row>
    <row r="466" spans="1:28" x14ac:dyDescent="0.3">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4"/>
    </row>
    <row r="467" spans="1:28" x14ac:dyDescent="0.3">
      <c r="A467" s="37"/>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4"/>
    </row>
    <row r="468" spans="1:28" x14ac:dyDescent="0.3">
      <c r="A468" s="37"/>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4"/>
    </row>
    <row r="469" spans="1:28" x14ac:dyDescent="0.3">
      <c r="A469" s="37"/>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4"/>
    </row>
    <row r="470" spans="1:28" x14ac:dyDescent="0.3">
      <c r="A470" s="37"/>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4"/>
    </row>
    <row r="471" spans="1:28" x14ac:dyDescent="0.3">
      <c r="A471" s="37"/>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4"/>
    </row>
    <row r="472" spans="1:28" x14ac:dyDescent="0.3">
      <c r="A472" s="37"/>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4"/>
    </row>
    <row r="473" spans="1:28" x14ac:dyDescent="0.3">
      <c r="A473" s="37"/>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4"/>
    </row>
    <row r="474" spans="1:28" x14ac:dyDescent="0.3">
      <c r="A474" s="37"/>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4"/>
    </row>
    <row r="475" spans="1:28" x14ac:dyDescent="0.3">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4"/>
    </row>
    <row r="476" spans="1:28" x14ac:dyDescent="0.3">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4"/>
    </row>
    <row r="477" spans="1:28" x14ac:dyDescent="0.3">
      <c r="A477" s="37"/>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4"/>
    </row>
    <row r="478" spans="1:28" x14ac:dyDescent="0.3">
      <c r="A478" s="37"/>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4"/>
    </row>
    <row r="479" spans="1:28" x14ac:dyDescent="0.3">
      <c r="A479" s="37"/>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4"/>
    </row>
    <row r="480" spans="1:28" x14ac:dyDescent="0.3">
      <c r="A480" s="37"/>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4"/>
    </row>
    <row r="481" spans="1:28" x14ac:dyDescent="0.3">
      <c r="A481" s="37"/>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4"/>
    </row>
    <row r="482" spans="1:28" x14ac:dyDescent="0.3">
      <c r="A482" s="37"/>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4"/>
    </row>
    <row r="483" spans="1:28" x14ac:dyDescent="0.3">
      <c r="A483" s="37"/>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4"/>
    </row>
    <row r="484" spans="1:28" x14ac:dyDescent="0.3">
      <c r="A484" s="37"/>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4"/>
    </row>
    <row r="485" spans="1:28" x14ac:dyDescent="0.3">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4"/>
    </row>
    <row r="486" spans="1:28" x14ac:dyDescent="0.3">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4"/>
    </row>
    <row r="487" spans="1:28" x14ac:dyDescent="0.3">
      <c r="A487" s="37"/>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4"/>
    </row>
    <row r="488" spans="1:28" x14ac:dyDescent="0.3">
      <c r="A488" s="37"/>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4"/>
    </row>
    <row r="489" spans="1:28" x14ac:dyDescent="0.3">
      <c r="A489" s="37"/>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4"/>
    </row>
    <row r="490" spans="1:28" x14ac:dyDescent="0.3">
      <c r="A490" s="37"/>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4"/>
    </row>
    <row r="491" spans="1:28" x14ac:dyDescent="0.3">
      <c r="A491" s="37"/>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4"/>
    </row>
    <row r="492" spans="1:28" x14ac:dyDescent="0.3">
      <c r="A492" s="37"/>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4"/>
    </row>
    <row r="493" spans="1:28" x14ac:dyDescent="0.3">
      <c r="A493" s="37"/>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4"/>
    </row>
    <row r="494" spans="1:28" x14ac:dyDescent="0.3">
      <c r="A494" s="37"/>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4"/>
    </row>
    <row r="495" spans="1:28" x14ac:dyDescent="0.3">
      <c r="A495" s="37"/>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4"/>
    </row>
    <row r="496" spans="1:28" x14ac:dyDescent="0.3">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4"/>
    </row>
    <row r="497" spans="1:28" x14ac:dyDescent="0.3">
      <c r="A497" s="37"/>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4"/>
    </row>
    <row r="498" spans="1:28" x14ac:dyDescent="0.3">
      <c r="A498" s="37"/>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4"/>
    </row>
    <row r="499" spans="1:28" x14ac:dyDescent="0.3">
      <c r="A499" s="37"/>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4"/>
    </row>
    <row r="500" spans="1:28" x14ac:dyDescent="0.3">
      <c r="A500" s="37"/>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row>
    <row r="501" spans="1:28" x14ac:dyDescent="0.3">
      <c r="A501" s="37"/>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4"/>
    </row>
    <row r="502" spans="1:28" x14ac:dyDescent="0.3">
      <c r="A502" s="37"/>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4"/>
    </row>
    <row r="503" spans="1:28" x14ac:dyDescent="0.3">
      <c r="A503" s="37"/>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4"/>
    </row>
    <row r="504" spans="1:28" x14ac:dyDescent="0.3">
      <c r="A504" s="37"/>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4"/>
    </row>
    <row r="505" spans="1:28" x14ac:dyDescent="0.3">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4"/>
    </row>
    <row r="506" spans="1:28" x14ac:dyDescent="0.3">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4"/>
    </row>
    <row r="507" spans="1:28" x14ac:dyDescent="0.3">
      <c r="A507" s="37"/>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4"/>
    </row>
    <row r="508" spans="1:28" x14ac:dyDescent="0.3">
      <c r="A508" s="37"/>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4"/>
    </row>
    <row r="509" spans="1:28" x14ac:dyDescent="0.3">
      <c r="A509" s="37"/>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4"/>
    </row>
    <row r="510" spans="1:28" x14ac:dyDescent="0.3">
      <c r="A510" s="37"/>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4"/>
    </row>
    <row r="511" spans="1:28" x14ac:dyDescent="0.3">
      <c r="A511" s="37"/>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4"/>
    </row>
    <row r="512" spans="1:28" x14ac:dyDescent="0.3">
      <c r="A512" s="37"/>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4"/>
    </row>
    <row r="513" spans="1:28" x14ac:dyDescent="0.3">
      <c r="A513" s="37"/>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4"/>
    </row>
    <row r="514" spans="1:28" x14ac:dyDescent="0.3">
      <c r="A514" s="37"/>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4"/>
    </row>
    <row r="515" spans="1:28" x14ac:dyDescent="0.3">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4"/>
    </row>
    <row r="516" spans="1:28" x14ac:dyDescent="0.3">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4"/>
    </row>
    <row r="517" spans="1:28" x14ac:dyDescent="0.3">
      <c r="A517" s="37"/>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4"/>
    </row>
    <row r="518" spans="1:28" x14ac:dyDescent="0.3">
      <c r="A518" s="37"/>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4"/>
    </row>
    <row r="519" spans="1:28" x14ac:dyDescent="0.3">
      <c r="A519" s="37"/>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4"/>
    </row>
    <row r="520" spans="1:28" x14ac:dyDescent="0.3">
      <c r="A520" s="37"/>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4"/>
    </row>
    <row r="521" spans="1:28" x14ac:dyDescent="0.3">
      <c r="A521" s="37"/>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4"/>
    </row>
    <row r="522" spans="1:28" x14ac:dyDescent="0.3">
      <c r="A522" s="37"/>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4"/>
    </row>
    <row r="523" spans="1:28" x14ac:dyDescent="0.3">
      <c r="A523" s="37"/>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4"/>
    </row>
    <row r="524" spans="1:28" x14ac:dyDescent="0.3">
      <c r="A524" s="37"/>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4"/>
    </row>
    <row r="525" spans="1:28" x14ac:dyDescent="0.3">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4"/>
    </row>
    <row r="526" spans="1:28" x14ac:dyDescent="0.3">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4"/>
    </row>
    <row r="527" spans="1:28" x14ac:dyDescent="0.3">
      <c r="A527" s="37"/>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4"/>
    </row>
    <row r="528" spans="1:28" x14ac:dyDescent="0.3">
      <c r="A528" s="37"/>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4"/>
    </row>
    <row r="529" spans="1:28" x14ac:dyDescent="0.3">
      <c r="A529" s="37"/>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4"/>
    </row>
    <row r="530" spans="1:28" x14ac:dyDescent="0.3">
      <c r="A530" s="37"/>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4"/>
    </row>
    <row r="531" spans="1:28" x14ac:dyDescent="0.3">
      <c r="A531" s="37"/>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4"/>
    </row>
    <row r="532" spans="1:28" x14ac:dyDescent="0.3">
      <c r="A532" s="37"/>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4"/>
    </row>
    <row r="533" spans="1:28" x14ac:dyDescent="0.3">
      <c r="A533" s="37"/>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4"/>
    </row>
    <row r="534" spans="1:28" x14ac:dyDescent="0.3">
      <c r="A534" s="37"/>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4"/>
    </row>
    <row r="535" spans="1:28" x14ac:dyDescent="0.3">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4"/>
    </row>
    <row r="536" spans="1:28" x14ac:dyDescent="0.3">
      <c r="A536" s="37"/>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4"/>
    </row>
    <row r="537" spans="1:28" x14ac:dyDescent="0.3">
      <c r="A537" s="37"/>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4"/>
    </row>
    <row r="538" spans="1:28" x14ac:dyDescent="0.3">
      <c r="A538" s="37"/>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4"/>
    </row>
    <row r="539" spans="1:28" x14ac:dyDescent="0.3">
      <c r="A539" s="37"/>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4"/>
    </row>
    <row r="540" spans="1:28" x14ac:dyDescent="0.3">
      <c r="A540" s="37"/>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4"/>
    </row>
    <row r="541" spans="1:28" x14ac:dyDescent="0.3">
      <c r="A541" s="37"/>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4"/>
    </row>
    <row r="542" spans="1:28" x14ac:dyDescent="0.3">
      <c r="A542" s="37"/>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4"/>
    </row>
    <row r="543" spans="1:28" x14ac:dyDescent="0.3">
      <c r="A543" s="37"/>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4"/>
    </row>
    <row r="544" spans="1:28" x14ac:dyDescent="0.3">
      <c r="A544" s="37"/>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4"/>
    </row>
    <row r="545" spans="1:28" x14ac:dyDescent="0.3">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4"/>
    </row>
    <row r="546" spans="1:28" x14ac:dyDescent="0.3">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4"/>
    </row>
    <row r="547" spans="1:28" x14ac:dyDescent="0.3">
      <c r="A547" s="37"/>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4"/>
    </row>
    <row r="548" spans="1:28" x14ac:dyDescent="0.3">
      <c r="A548" s="37"/>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4"/>
    </row>
    <row r="549" spans="1:28" x14ac:dyDescent="0.3">
      <c r="A549" s="37"/>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4"/>
    </row>
    <row r="550" spans="1:28" x14ac:dyDescent="0.3">
      <c r="A550" s="37"/>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4"/>
    </row>
    <row r="551" spans="1:28" x14ac:dyDescent="0.3">
      <c r="A551" s="37"/>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4"/>
    </row>
    <row r="552" spans="1:28" x14ac:dyDescent="0.3">
      <c r="A552" s="37"/>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4"/>
    </row>
    <row r="553" spans="1:28" x14ac:dyDescent="0.3">
      <c r="A553" s="37"/>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4"/>
    </row>
    <row r="554" spans="1:28" x14ac:dyDescent="0.3">
      <c r="A554" s="37"/>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4"/>
    </row>
    <row r="555" spans="1:28" x14ac:dyDescent="0.3">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4"/>
    </row>
    <row r="556" spans="1:28" x14ac:dyDescent="0.3">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4"/>
    </row>
    <row r="557" spans="1:28" x14ac:dyDescent="0.3">
      <c r="A557" s="37"/>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4"/>
    </row>
    <row r="558" spans="1:28" x14ac:dyDescent="0.3">
      <c r="A558" s="37"/>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4"/>
    </row>
    <row r="559" spans="1:28" x14ac:dyDescent="0.3">
      <c r="A559" s="37"/>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4"/>
    </row>
    <row r="560" spans="1:28" x14ac:dyDescent="0.3">
      <c r="A560" s="37"/>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4"/>
    </row>
    <row r="561" spans="1:28" x14ac:dyDescent="0.3">
      <c r="A561" s="37"/>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4"/>
    </row>
    <row r="562" spans="1:28" x14ac:dyDescent="0.3">
      <c r="A562" s="37"/>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4"/>
    </row>
    <row r="563" spans="1:28" x14ac:dyDescent="0.3">
      <c r="A563" s="37"/>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4"/>
    </row>
    <row r="564" spans="1:28" x14ac:dyDescent="0.3">
      <c r="A564" s="37"/>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4"/>
    </row>
    <row r="565" spans="1:28" x14ac:dyDescent="0.3">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4"/>
    </row>
    <row r="566" spans="1:28" x14ac:dyDescent="0.3">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4"/>
    </row>
    <row r="567" spans="1:28" x14ac:dyDescent="0.3">
      <c r="A567" s="37"/>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4"/>
    </row>
    <row r="568" spans="1:28" x14ac:dyDescent="0.3">
      <c r="A568" s="37"/>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4"/>
    </row>
    <row r="569" spans="1:28" x14ac:dyDescent="0.3">
      <c r="A569" s="37"/>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4"/>
    </row>
    <row r="570" spans="1:28" x14ac:dyDescent="0.3">
      <c r="A570" s="37"/>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4"/>
    </row>
    <row r="571" spans="1:28" x14ac:dyDescent="0.3">
      <c r="A571" s="37"/>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4"/>
    </row>
    <row r="572" spans="1:28" x14ac:dyDescent="0.3">
      <c r="A572" s="37"/>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4"/>
    </row>
    <row r="573" spans="1:28" x14ac:dyDescent="0.3">
      <c r="A573" s="37"/>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4"/>
    </row>
    <row r="574" spans="1:28" x14ac:dyDescent="0.3">
      <c r="A574" s="37"/>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4"/>
    </row>
    <row r="575" spans="1:28" x14ac:dyDescent="0.3">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4"/>
    </row>
    <row r="576" spans="1:28" x14ac:dyDescent="0.3">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4"/>
    </row>
    <row r="577" spans="1:28" x14ac:dyDescent="0.3">
      <c r="A577" s="37"/>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4"/>
    </row>
    <row r="578" spans="1:28" x14ac:dyDescent="0.3">
      <c r="A578" s="37"/>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4"/>
    </row>
    <row r="579" spans="1:28" x14ac:dyDescent="0.3">
      <c r="A579" s="37"/>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4"/>
    </row>
    <row r="580" spans="1:28" x14ac:dyDescent="0.3">
      <c r="A580" s="37"/>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4"/>
    </row>
    <row r="581" spans="1:28" x14ac:dyDescent="0.3">
      <c r="A581" s="37"/>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4"/>
    </row>
    <row r="582" spans="1:28" x14ac:dyDescent="0.3">
      <c r="A582" s="37"/>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4"/>
    </row>
    <row r="583" spans="1:28" x14ac:dyDescent="0.3">
      <c r="A583" s="37"/>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4"/>
    </row>
    <row r="584" spans="1:28" x14ac:dyDescent="0.3">
      <c r="A584" s="37"/>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4"/>
    </row>
    <row r="585" spans="1:28" x14ac:dyDescent="0.3">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4"/>
    </row>
    <row r="586" spans="1:28" x14ac:dyDescent="0.3">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4"/>
    </row>
    <row r="587" spans="1:28" x14ac:dyDescent="0.3">
      <c r="A587" s="37"/>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4"/>
    </row>
    <row r="588" spans="1:28" x14ac:dyDescent="0.3">
      <c r="A588" s="37"/>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4"/>
    </row>
    <row r="589" spans="1:28" x14ac:dyDescent="0.3">
      <c r="A589" s="37"/>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4"/>
    </row>
    <row r="590" spans="1:28" x14ac:dyDescent="0.3">
      <c r="A590" s="37"/>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4"/>
    </row>
    <row r="591" spans="1:28" x14ac:dyDescent="0.3">
      <c r="A591" s="37"/>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4"/>
    </row>
    <row r="592" spans="1:28" x14ac:dyDescent="0.3">
      <c r="A592" s="37"/>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4"/>
    </row>
    <row r="593" spans="1:28" x14ac:dyDescent="0.3">
      <c r="A593" s="37"/>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4"/>
    </row>
    <row r="594" spans="1:28" x14ac:dyDescent="0.3">
      <c r="A594" s="37"/>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4"/>
    </row>
    <row r="595" spans="1:28" x14ac:dyDescent="0.3">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4"/>
    </row>
    <row r="596" spans="1:28" x14ac:dyDescent="0.3">
      <c r="A596" s="37"/>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4"/>
    </row>
    <row r="597" spans="1:28" x14ac:dyDescent="0.3">
      <c r="A597" s="37"/>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4"/>
    </row>
    <row r="598" spans="1:28" x14ac:dyDescent="0.3">
      <c r="A598" s="37"/>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4"/>
    </row>
    <row r="599" spans="1:28" x14ac:dyDescent="0.3">
      <c r="A599" s="37"/>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4"/>
    </row>
    <row r="600" spans="1:28" x14ac:dyDescent="0.3">
      <c r="A600" s="37"/>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4"/>
    </row>
    <row r="601" spans="1:28" x14ac:dyDescent="0.3">
      <c r="A601" s="37"/>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4"/>
    </row>
    <row r="602" spans="1:28" x14ac:dyDescent="0.3">
      <c r="A602" s="37"/>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4"/>
    </row>
    <row r="603" spans="1:28" x14ac:dyDescent="0.3">
      <c r="A603" s="37"/>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4"/>
    </row>
    <row r="604" spans="1:28" x14ac:dyDescent="0.3">
      <c r="A604" s="37"/>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4"/>
    </row>
    <row r="605" spans="1:28" x14ac:dyDescent="0.3">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4"/>
    </row>
    <row r="606" spans="1:28" x14ac:dyDescent="0.3">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4"/>
    </row>
    <row r="607" spans="1:28" x14ac:dyDescent="0.3">
      <c r="A607" s="37"/>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4"/>
    </row>
    <row r="608" spans="1:28" x14ac:dyDescent="0.3">
      <c r="A608" s="37"/>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4"/>
    </row>
    <row r="609" spans="1:28" x14ac:dyDescent="0.3">
      <c r="A609" s="37"/>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4"/>
    </row>
    <row r="610" spans="1:28" x14ac:dyDescent="0.3">
      <c r="A610" s="37"/>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4"/>
    </row>
    <row r="611" spans="1:28" x14ac:dyDescent="0.3">
      <c r="A611" s="37"/>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4"/>
    </row>
    <row r="612" spans="1:28" x14ac:dyDescent="0.3">
      <c r="A612" s="37"/>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4"/>
    </row>
    <row r="613" spans="1:28" x14ac:dyDescent="0.3">
      <c r="A613" s="37"/>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4"/>
    </row>
    <row r="614" spans="1:28" x14ac:dyDescent="0.3">
      <c r="A614" s="37"/>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4"/>
    </row>
    <row r="615" spans="1:28" x14ac:dyDescent="0.3">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4"/>
    </row>
    <row r="616" spans="1:28" x14ac:dyDescent="0.3">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4"/>
    </row>
    <row r="617" spans="1:28" x14ac:dyDescent="0.3">
      <c r="A617" s="37"/>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4"/>
    </row>
    <row r="618" spans="1:28" x14ac:dyDescent="0.3">
      <c r="A618" s="37"/>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4"/>
    </row>
    <row r="619" spans="1:28" x14ac:dyDescent="0.3">
      <c r="A619" s="37"/>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4"/>
    </row>
    <row r="620" spans="1:28" x14ac:dyDescent="0.3">
      <c r="A620" s="37"/>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4"/>
    </row>
    <row r="621" spans="1:28" x14ac:dyDescent="0.3">
      <c r="A621" s="37"/>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4"/>
    </row>
    <row r="622" spans="1:28" x14ac:dyDescent="0.3">
      <c r="A622" s="37"/>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4"/>
    </row>
    <row r="623" spans="1:28" x14ac:dyDescent="0.3">
      <c r="A623" s="37"/>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4"/>
    </row>
    <row r="624" spans="1:28" x14ac:dyDescent="0.3">
      <c r="A624" s="37"/>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4"/>
    </row>
    <row r="625" spans="1:28" x14ac:dyDescent="0.3">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4"/>
    </row>
    <row r="626" spans="1:28" x14ac:dyDescent="0.3">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4"/>
    </row>
    <row r="627" spans="1:28" x14ac:dyDescent="0.3">
      <c r="A627" s="37"/>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4"/>
    </row>
    <row r="628" spans="1:28" x14ac:dyDescent="0.3">
      <c r="A628" s="37"/>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4"/>
    </row>
    <row r="629" spans="1:28" x14ac:dyDescent="0.3">
      <c r="A629" s="37"/>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4"/>
    </row>
    <row r="630" spans="1:28" x14ac:dyDescent="0.3">
      <c r="A630" s="37"/>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4"/>
    </row>
    <row r="631" spans="1:28" x14ac:dyDescent="0.3">
      <c r="A631" s="37"/>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4"/>
    </row>
    <row r="632" spans="1:28" x14ac:dyDescent="0.3">
      <c r="A632" s="37"/>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4"/>
    </row>
    <row r="633" spans="1:28" x14ac:dyDescent="0.3">
      <c r="A633" s="37"/>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4"/>
    </row>
    <row r="634" spans="1:28" x14ac:dyDescent="0.3">
      <c r="A634" s="37"/>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4"/>
    </row>
    <row r="635" spans="1:28" x14ac:dyDescent="0.3">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4"/>
    </row>
    <row r="636" spans="1:28" x14ac:dyDescent="0.3">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4"/>
    </row>
    <row r="637" spans="1:28" x14ac:dyDescent="0.3">
      <c r="A637" s="37"/>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4"/>
    </row>
    <row r="638" spans="1:28" x14ac:dyDescent="0.3">
      <c r="A638" s="37"/>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4"/>
    </row>
    <row r="639" spans="1:28" x14ac:dyDescent="0.3">
      <c r="A639" s="37"/>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4"/>
    </row>
    <row r="640" spans="1:28" x14ac:dyDescent="0.3">
      <c r="A640" s="37"/>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4"/>
    </row>
    <row r="641" spans="1:28" x14ac:dyDescent="0.3">
      <c r="A641" s="37"/>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4"/>
    </row>
    <row r="642" spans="1:28" x14ac:dyDescent="0.3">
      <c r="A642" s="37"/>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4"/>
    </row>
    <row r="643" spans="1:28" x14ac:dyDescent="0.3">
      <c r="A643" s="37"/>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4"/>
    </row>
    <row r="644" spans="1:28" x14ac:dyDescent="0.3">
      <c r="A644" s="37"/>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4"/>
    </row>
    <row r="645" spans="1:28" x14ac:dyDescent="0.3">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4"/>
    </row>
    <row r="646" spans="1:28" x14ac:dyDescent="0.3">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4"/>
    </row>
    <row r="647" spans="1:28" x14ac:dyDescent="0.3">
      <c r="A647" s="37"/>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4"/>
    </row>
    <row r="648" spans="1:28" x14ac:dyDescent="0.3">
      <c r="A648" s="37"/>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4"/>
    </row>
    <row r="649" spans="1:28" x14ac:dyDescent="0.3">
      <c r="A649" s="37"/>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4"/>
    </row>
    <row r="650" spans="1:28" x14ac:dyDescent="0.3">
      <c r="A650" s="37"/>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4"/>
    </row>
    <row r="651" spans="1:28" x14ac:dyDescent="0.3">
      <c r="A651" s="37"/>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4"/>
    </row>
    <row r="652" spans="1:28" x14ac:dyDescent="0.3">
      <c r="A652" s="37"/>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4"/>
    </row>
    <row r="653" spans="1:28" x14ac:dyDescent="0.3">
      <c r="A653" s="37"/>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4"/>
    </row>
    <row r="654" spans="1:28" x14ac:dyDescent="0.3">
      <c r="A654" s="37"/>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4"/>
    </row>
    <row r="655" spans="1:28" x14ac:dyDescent="0.3">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4"/>
    </row>
    <row r="656" spans="1:28" x14ac:dyDescent="0.3">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4"/>
    </row>
    <row r="657" spans="1:28" x14ac:dyDescent="0.3">
      <c r="A657" s="37"/>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4"/>
    </row>
    <row r="658" spans="1:28" x14ac:dyDescent="0.3">
      <c r="A658" s="37"/>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4"/>
    </row>
    <row r="659" spans="1:28" x14ac:dyDescent="0.3">
      <c r="A659" s="37"/>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4"/>
    </row>
    <row r="660" spans="1:28" x14ac:dyDescent="0.3">
      <c r="A660" s="37"/>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4"/>
    </row>
    <row r="661" spans="1:28" x14ac:dyDescent="0.3">
      <c r="A661" s="37"/>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4"/>
    </row>
    <row r="662" spans="1:28" x14ac:dyDescent="0.3">
      <c r="A662" s="37"/>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4"/>
    </row>
    <row r="663" spans="1:28" x14ac:dyDescent="0.3">
      <c r="A663" s="37"/>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4"/>
    </row>
    <row r="664" spans="1:28" x14ac:dyDescent="0.3">
      <c r="A664" s="37"/>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4"/>
    </row>
    <row r="665" spans="1:28" x14ac:dyDescent="0.3">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4"/>
    </row>
    <row r="666" spans="1:28" x14ac:dyDescent="0.3">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4"/>
    </row>
    <row r="667" spans="1:28" x14ac:dyDescent="0.3">
      <c r="A667" s="37"/>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4"/>
    </row>
    <row r="668" spans="1:28" x14ac:dyDescent="0.3">
      <c r="A668" s="37"/>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4"/>
    </row>
    <row r="669" spans="1:28" x14ac:dyDescent="0.3">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4"/>
    </row>
    <row r="670" spans="1:28" x14ac:dyDescent="0.3">
      <c r="A670" s="37"/>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4"/>
    </row>
    <row r="671" spans="1:28" x14ac:dyDescent="0.3">
      <c r="A671" s="37"/>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4"/>
    </row>
    <row r="672" spans="1:28" x14ac:dyDescent="0.3">
      <c r="A672" s="37"/>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4"/>
    </row>
    <row r="673" spans="1:28" x14ac:dyDescent="0.3">
      <c r="A673" s="37"/>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4"/>
    </row>
    <row r="674" spans="1:28" x14ac:dyDescent="0.3">
      <c r="A674" s="37"/>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4"/>
    </row>
    <row r="675" spans="1:28" x14ac:dyDescent="0.3">
      <c r="A675" s="37"/>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4"/>
    </row>
    <row r="676" spans="1:28" x14ac:dyDescent="0.3">
      <c r="A676" s="37"/>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4"/>
    </row>
    <row r="677" spans="1:28" x14ac:dyDescent="0.3">
      <c r="A677" s="37"/>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4"/>
    </row>
    <row r="678" spans="1:28" x14ac:dyDescent="0.3">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4"/>
    </row>
    <row r="679" spans="1:28" x14ac:dyDescent="0.3">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4"/>
    </row>
    <row r="680" spans="1:28" x14ac:dyDescent="0.3">
      <c r="A680" s="37"/>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4"/>
    </row>
    <row r="681" spans="1:28" x14ac:dyDescent="0.3">
      <c r="A681" s="37"/>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4"/>
    </row>
    <row r="682" spans="1:28" x14ac:dyDescent="0.3">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4"/>
    </row>
    <row r="683" spans="1:28" x14ac:dyDescent="0.3">
      <c r="A683" s="37"/>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4"/>
    </row>
    <row r="684" spans="1:28" x14ac:dyDescent="0.3">
      <c r="A684" s="37"/>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4"/>
    </row>
    <row r="685" spans="1:28" x14ac:dyDescent="0.3">
      <c r="A685" s="37"/>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4"/>
    </row>
    <row r="686" spans="1:28" x14ac:dyDescent="0.3">
      <c r="A686" s="37"/>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4"/>
    </row>
    <row r="687" spans="1:28" x14ac:dyDescent="0.3">
      <c r="A687" s="37"/>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4"/>
    </row>
    <row r="688" spans="1:28" x14ac:dyDescent="0.3">
      <c r="A688" s="37"/>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4"/>
    </row>
    <row r="689" spans="1:28" x14ac:dyDescent="0.3">
      <c r="A689" s="37"/>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4"/>
    </row>
    <row r="690" spans="1:28" x14ac:dyDescent="0.3">
      <c r="A690" s="37"/>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4"/>
    </row>
    <row r="691" spans="1:28" x14ac:dyDescent="0.3">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4"/>
    </row>
    <row r="692" spans="1:28" x14ac:dyDescent="0.3">
      <c r="A692" s="37"/>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4"/>
    </row>
    <row r="693" spans="1:28" x14ac:dyDescent="0.3">
      <c r="A693" s="37"/>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4"/>
    </row>
    <row r="694" spans="1:28" x14ac:dyDescent="0.3">
      <c r="A694" s="37"/>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4"/>
    </row>
    <row r="695" spans="1:28" x14ac:dyDescent="0.3">
      <c r="A695" s="37"/>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4"/>
    </row>
    <row r="696" spans="1:28" x14ac:dyDescent="0.3">
      <c r="A696" s="37"/>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4"/>
    </row>
    <row r="697" spans="1:28" x14ac:dyDescent="0.3">
      <c r="A697" s="37"/>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4"/>
    </row>
    <row r="698" spans="1:28" x14ac:dyDescent="0.3">
      <c r="A698" s="37"/>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4"/>
    </row>
    <row r="699" spans="1:28" x14ac:dyDescent="0.3">
      <c r="A699" s="37"/>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4"/>
    </row>
    <row r="700" spans="1:28" x14ac:dyDescent="0.3">
      <c r="A700" s="37"/>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4"/>
    </row>
    <row r="701" spans="1:28" x14ac:dyDescent="0.3">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4"/>
    </row>
    <row r="702" spans="1:28" x14ac:dyDescent="0.3">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4"/>
    </row>
    <row r="703" spans="1:28" x14ac:dyDescent="0.3">
      <c r="A703" s="37"/>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4"/>
    </row>
    <row r="704" spans="1:28" x14ac:dyDescent="0.3">
      <c r="A704" s="37"/>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4"/>
    </row>
    <row r="705" spans="1:28" x14ac:dyDescent="0.3">
      <c r="A705" s="37"/>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4"/>
    </row>
    <row r="706" spans="1:28" x14ac:dyDescent="0.3">
      <c r="A706" s="37"/>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4"/>
    </row>
    <row r="707" spans="1:28" x14ac:dyDescent="0.3">
      <c r="A707" s="37"/>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4"/>
    </row>
    <row r="708" spans="1:28" x14ac:dyDescent="0.3">
      <c r="A708" s="37"/>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4"/>
    </row>
    <row r="709" spans="1:28" x14ac:dyDescent="0.3">
      <c r="A709" s="37"/>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4"/>
    </row>
    <row r="710" spans="1:28" x14ac:dyDescent="0.3">
      <c r="A710" s="37"/>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4"/>
    </row>
    <row r="711" spans="1:28" x14ac:dyDescent="0.3">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4"/>
    </row>
    <row r="712" spans="1:28" x14ac:dyDescent="0.3">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4"/>
    </row>
    <row r="713" spans="1:28" x14ac:dyDescent="0.3">
      <c r="A713" s="37"/>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4"/>
    </row>
    <row r="714" spans="1:28" x14ac:dyDescent="0.3">
      <c r="A714" s="37"/>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4"/>
    </row>
    <row r="715" spans="1:28" x14ac:dyDescent="0.3">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4"/>
    </row>
    <row r="716" spans="1:28" x14ac:dyDescent="0.3">
      <c r="A716" s="37"/>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4"/>
    </row>
    <row r="717" spans="1:28" x14ac:dyDescent="0.3">
      <c r="A717" s="37"/>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4"/>
    </row>
    <row r="718" spans="1:28" x14ac:dyDescent="0.3">
      <c r="A718" s="37"/>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4"/>
    </row>
    <row r="719" spans="1:28" x14ac:dyDescent="0.3">
      <c r="A719" s="37"/>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4"/>
    </row>
    <row r="720" spans="1:28" x14ac:dyDescent="0.3">
      <c r="A720" s="37"/>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4"/>
    </row>
    <row r="721" spans="1:28" x14ac:dyDescent="0.3">
      <c r="A721" s="37"/>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4"/>
    </row>
    <row r="722" spans="1:28" x14ac:dyDescent="0.3">
      <c r="A722" s="37"/>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4"/>
    </row>
    <row r="723" spans="1:28" x14ac:dyDescent="0.3">
      <c r="A723" s="37"/>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4"/>
    </row>
    <row r="724" spans="1:28" x14ac:dyDescent="0.3">
      <c r="A724" s="37"/>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4"/>
    </row>
    <row r="725" spans="1:28" x14ac:dyDescent="0.3">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4"/>
    </row>
    <row r="726" spans="1:28" x14ac:dyDescent="0.3">
      <c r="A726" s="37"/>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4"/>
    </row>
    <row r="727" spans="1:28" x14ac:dyDescent="0.3">
      <c r="A727" s="37"/>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4"/>
    </row>
    <row r="728" spans="1:28" x14ac:dyDescent="0.3">
      <c r="A728" s="37"/>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4"/>
    </row>
    <row r="729" spans="1:28" x14ac:dyDescent="0.3">
      <c r="A729" s="37"/>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4"/>
    </row>
    <row r="730" spans="1:28" x14ac:dyDescent="0.3">
      <c r="A730" s="37"/>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4"/>
    </row>
    <row r="731" spans="1:28" x14ac:dyDescent="0.3">
      <c r="A731" s="37"/>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4"/>
    </row>
    <row r="732" spans="1:28" x14ac:dyDescent="0.3">
      <c r="A732" s="37"/>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4"/>
    </row>
    <row r="733" spans="1:28" x14ac:dyDescent="0.3">
      <c r="A733" s="37"/>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4"/>
    </row>
    <row r="734" spans="1:28" x14ac:dyDescent="0.3">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4"/>
    </row>
    <row r="735" spans="1:28" x14ac:dyDescent="0.3">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4"/>
    </row>
    <row r="736" spans="1:28" x14ac:dyDescent="0.3">
      <c r="A736" s="37"/>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4"/>
    </row>
    <row r="737" spans="1:28" x14ac:dyDescent="0.3">
      <c r="A737" s="37"/>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4"/>
    </row>
    <row r="738" spans="1:28" x14ac:dyDescent="0.3">
      <c r="A738" s="37"/>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4"/>
    </row>
    <row r="739" spans="1:28" x14ac:dyDescent="0.3">
      <c r="A739" s="37"/>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4"/>
    </row>
    <row r="740" spans="1:28" x14ac:dyDescent="0.3">
      <c r="A740" s="37"/>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4"/>
    </row>
    <row r="741" spans="1:28" x14ac:dyDescent="0.3">
      <c r="A741" s="37"/>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4"/>
    </row>
    <row r="742" spans="1:28" x14ac:dyDescent="0.3">
      <c r="A742" s="37"/>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4"/>
    </row>
    <row r="743" spans="1:28" x14ac:dyDescent="0.3">
      <c r="A743" s="37"/>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4"/>
    </row>
    <row r="744" spans="1:28" x14ac:dyDescent="0.3">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4"/>
    </row>
    <row r="745" spans="1:28" x14ac:dyDescent="0.3">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4"/>
    </row>
    <row r="746" spans="1:28" x14ac:dyDescent="0.3">
      <c r="A746" s="37"/>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4"/>
    </row>
    <row r="747" spans="1:28" x14ac:dyDescent="0.3">
      <c r="A747" s="37"/>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4"/>
    </row>
    <row r="748" spans="1:28" x14ac:dyDescent="0.3">
      <c r="A748" s="37"/>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4"/>
    </row>
    <row r="749" spans="1:28" x14ac:dyDescent="0.3">
      <c r="A749" s="37"/>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4"/>
    </row>
    <row r="750" spans="1:28" x14ac:dyDescent="0.3">
      <c r="A750" s="37"/>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4"/>
    </row>
    <row r="751" spans="1:28" x14ac:dyDescent="0.3">
      <c r="A751" s="37"/>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4"/>
    </row>
    <row r="752" spans="1:28" x14ac:dyDescent="0.3">
      <c r="A752" s="37"/>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4"/>
    </row>
    <row r="753" spans="1:28" x14ac:dyDescent="0.3">
      <c r="A753" s="37"/>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4"/>
    </row>
    <row r="754" spans="1:28" x14ac:dyDescent="0.3">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4"/>
    </row>
    <row r="755" spans="1:28" x14ac:dyDescent="0.3">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4"/>
    </row>
    <row r="756" spans="1:28" x14ac:dyDescent="0.3">
      <c r="A756" s="37"/>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4"/>
    </row>
    <row r="757" spans="1:28" x14ac:dyDescent="0.3">
      <c r="A757" s="37"/>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4"/>
    </row>
    <row r="758" spans="1:28" x14ac:dyDescent="0.3">
      <c r="A758" s="37"/>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4"/>
    </row>
    <row r="759" spans="1:28" x14ac:dyDescent="0.3">
      <c r="A759" s="37"/>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4"/>
    </row>
    <row r="760" spans="1:28" x14ac:dyDescent="0.3">
      <c r="A760" s="37"/>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4"/>
    </row>
    <row r="761" spans="1:28" x14ac:dyDescent="0.3">
      <c r="A761" s="37"/>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4"/>
    </row>
    <row r="762" spans="1:28" x14ac:dyDescent="0.3">
      <c r="A762" s="37"/>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4"/>
    </row>
    <row r="763" spans="1:28" x14ac:dyDescent="0.3">
      <c r="A763" s="37"/>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4"/>
    </row>
    <row r="764" spans="1:28" x14ac:dyDescent="0.3">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4"/>
    </row>
    <row r="765" spans="1:28" x14ac:dyDescent="0.3">
      <c r="A765" s="37"/>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4"/>
    </row>
    <row r="766" spans="1:28" x14ac:dyDescent="0.3">
      <c r="A766" s="37"/>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4"/>
    </row>
    <row r="767" spans="1:28" x14ac:dyDescent="0.3">
      <c r="A767" s="37"/>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4"/>
    </row>
    <row r="768" spans="1:28" x14ac:dyDescent="0.3">
      <c r="A768" s="37"/>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4"/>
    </row>
    <row r="769" spans="1:28" x14ac:dyDescent="0.3">
      <c r="A769" s="37"/>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4"/>
    </row>
    <row r="770" spans="1:28" x14ac:dyDescent="0.3">
      <c r="A770" s="37"/>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4"/>
    </row>
    <row r="771" spans="1:28" x14ac:dyDescent="0.3">
      <c r="A771" s="37"/>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4"/>
    </row>
    <row r="772" spans="1:28" x14ac:dyDescent="0.3">
      <c r="A772" s="37"/>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4"/>
    </row>
    <row r="773" spans="1:28" x14ac:dyDescent="0.3">
      <c r="A773" s="37"/>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4"/>
    </row>
    <row r="774" spans="1:28" x14ac:dyDescent="0.3">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4"/>
    </row>
    <row r="775" spans="1:28" x14ac:dyDescent="0.3">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4"/>
    </row>
    <row r="776" spans="1:28" x14ac:dyDescent="0.3">
      <c r="A776" s="37"/>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4"/>
    </row>
    <row r="777" spans="1:28" x14ac:dyDescent="0.3">
      <c r="A777" s="37"/>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4"/>
    </row>
    <row r="778" spans="1:28" x14ac:dyDescent="0.3">
      <c r="A778" s="37"/>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4"/>
    </row>
    <row r="779" spans="1:28" x14ac:dyDescent="0.3">
      <c r="A779" s="37"/>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4"/>
    </row>
    <row r="780" spans="1:28" x14ac:dyDescent="0.3">
      <c r="A780" s="37"/>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4"/>
    </row>
    <row r="781" spans="1:28" x14ac:dyDescent="0.3">
      <c r="A781" s="37"/>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4"/>
    </row>
    <row r="782" spans="1:28" x14ac:dyDescent="0.3">
      <c r="A782" s="37"/>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4"/>
    </row>
    <row r="783" spans="1:28" x14ac:dyDescent="0.3">
      <c r="A783" s="37"/>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4"/>
    </row>
    <row r="784" spans="1:28" x14ac:dyDescent="0.3">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4"/>
    </row>
    <row r="785" spans="1:28" x14ac:dyDescent="0.3">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4"/>
    </row>
    <row r="786" spans="1:28" x14ac:dyDescent="0.3">
      <c r="A786" s="37"/>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4"/>
    </row>
    <row r="787" spans="1:28" x14ac:dyDescent="0.3">
      <c r="A787" s="37"/>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4"/>
    </row>
    <row r="788" spans="1:28" x14ac:dyDescent="0.3">
      <c r="A788" s="37"/>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4"/>
    </row>
    <row r="789" spans="1:28" x14ac:dyDescent="0.3">
      <c r="A789" s="37"/>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4"/>
    </row>
    <row r="790" spans="1:28" x14ac:dyDescent="0.3">
      <c r="A790" s="37"/>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4"/>
    </row>
    <row r="791" spans="1:28" x14ac:dyDescent="0.3">
      <c r="A791" s="37"/>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4"/>
    </row>
    <row r="792" spans="1:28" x14ac:dyDescent="0.3">
      <c r="A792" s="37"/>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4"/>
    </row>
    <row r="793" spans="1:28" x14ac:dyDescent="0.3">
      <c r="A793" s="37"/>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4"/>
    </row>
    <row r="794" spans="1:28" x14ac:dyDescent="0.3">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4"/>
    </row>
    <row r="795" spans="1:28" x14ac:dyDescent="0.3">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4"/>
    </row>
    <row r="796" spans="1:28" x14ac:dyDescent="0.3">
      <c r="A796" s="37"/>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4"/>
    </row>
    <row r="797" spans="1:28" x14ac:dyDescent="0.3">
      <c r="A797" s="37"/>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4"/>
    </row>
    <row r="798" spans="1:28" x14ac:dyDescent="0.3">
      <c r="A798" s="37"/>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4"/>
    </row>
    <row r="799" spans="1:28" x14ac:dyDescent="0.3">
      <c r="A799" s="37"/>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4"/>
    </row>
    <row r="800" spans="1:28" x14ac:dyDescent="0.3">
      <c r="A800" s="37"/>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4"/>
    </row>
    <row r="801" spans="1:28" x14ac:dyDescent="0.3">
      <c r="A801" s="37"/>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4"/>
    </row>
    <row r="802" spans="1:28" x14ac:dyDescent="0.3">
      <c r="A802" s="37"/>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4"/>
    </row>
    <row r="803" spans="1:28" x14ac:dyDescent="0.3">
      <c r="A803" s="37"/>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4"/>
    </row>
    <row r="804" spans="1:28" x14ac:dyDescent="0.3">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4"/>
    </row>
    <row r="805" spans="1:28" x14ac:dyDescent="0.3">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4"/>
    </row>
    <row r="806" spans="1:28" x14ac:dyDescent="0.3">
      <c r="A806" s="37"/>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4"/>
    </row>
    <row r="807" spans="1:28" x14ac:dyDescent="0.3">
      <c r="A807" s="37"/>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4"/>
    </row>
    <row r="808" spans="1:28" x14ac:dyDescent="0.3">
      <c r="A808" s="37"/>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4"/>
    </row>
    <row r="809" spans="1:28" x14ac:dyDescent="0.3">
      <c r="A809" s="37"/>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4"/>
    </row>
    <row r="810" spans="1:28" x14ac:dyDescent="0.3">
      <c r="A810" s="37"/>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4"/>
    </row>
    <row r="811" spans="1:28" x14ac:dyDescent="0.3">
      <c r="A811" s="37"/>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4"/>
    </row>
    <row r="812" spans="1:28" x14ac:dyDescent="0.3">
      <c r="A812" s="37"/>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4"/>
    </row>
    <row r="813" spans="1:28" x14ac:dyDescent="0.3">
      <c r="A813" s="37"/>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4"/>
    </row>
    <row r="814" spans="1:28" x14ac:dyDescent="0.3">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4"/>
    </row>
    <row r="815" spans="1:28" x14ac:dyDescent="0.3">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4"/>
    </row>
    <row r="816" spans="1:28" x14ac:dyDescent="0.3">
      <c r="A816" s="37"/>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4"/>
    </row>
    <row r="817" spans="1:28" x14ac:dyDescent="0.3">
      <c r="A817" s="37"/>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4"/>
    </row>
    <row r="818" spans="1:28" x14ac:dyDescent="0.3">
      <c r="A818" s="37"/>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4"/>
    </row>
    <row r="819" spans="1:28" x14ac:dyDescent="0.3">
      <c r="A819" s="37"/>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4"/>
    </row>
    <row r="820" spans="1:28" x14ac:dyDescent="0.3">
      <c r="A820" s="37"/>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4"/>
    </row>
    <row r="821" spans="1:28" x14ac:dyDescent="0.3">
      <c r="A821" s="37"/>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4"/>
    </row>
    <row r="822" spans="1:28" x14ac:dyDescent="0.3">
      <c r="A822" s="37"/>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4"/>
    </row>
    <row r="823" spans="1:28" x14ac:dyDescent="0.3">
      <c r="A823" s="37"/>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4"/>
    </row>
    <row r="824" spans="1:28" x14ac:dyDescent="0.3">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4"/>
    </row>
    <row r="825" spans="1:28" x14ac:dyDescent="0.3">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4"/>
    </row>
    <row r="826" spans="1:28" x14ac:dyDescent="0.3">
      <c r="A826" s="37"/>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4"/>
    </row>
    <row r="827" spans="1:28" x14ac:dyDescent="0.3">
      <c r="A827" s="37"/>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4"/>
    </row>
    <row r="828" spans="1:28" x14ac:dyDescent="0.3">
      <c r="A828" s="37"/>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4"/>
    </row>
    <row r="829" spans="1:28" x14ac:dyDescent="0.3">
      <c r="A829" s="37"/>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4"/>
    </row>
    <row r="830" spans="1:28" x14ac:dyDescent="0.3">
      <c r="A830" s="37"/>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4"/>
    </row>
    <row r="831" spans="1:28" x14ac:dyDescent="0.3">
      <c r="A831" s="37"/>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4"/>
    </row>
    <row r="832" spans="1:28" x14ac:dyDescent="0.3">
      <c r="A832" s="37"/>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4"/>
    </row>
    <row r="833" spans="1:28" x14ac:dyDescent="0.3">
      <c r="A833" s="37"/>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4"/>
    </row>
    <row r="834" spans="1:28" x14ac:dyDescent="0.3">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4"/>
    </row>
    <row r="835" spans="1:28" x14ac:dyDescent="0.3">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4"/>
    </row>
    <row r="836" spans="1:28" x14ac:dyDescent="0.3">
      <c r="A836" s="37"/>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4"/>
    </row>
    <row r="837" spans="1:28" x14ac:dyDescent="0.3">
      <c r="A837" s="37"/>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4"/>
    </row>
    <row r="838" spans="1:28" x14ac:dyDescent="0.3">
      <c r="A838" s="37"/>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4"/>
    </row>
    <row r="839" spans="1:28" x14ac:dyDescent="0.3">
      <c r="A839" s="37"/>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4"/>
    </row>
    <row r="840" spans="1:28" x14ac:dyDescent="0.3">
      <c r="A840" s="37"/>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4"/>
    </row>
    <row r="841" spans="1:28" x14ac:dyDescent="0.3">
      <c r="A841" s="37"/>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4"/>
    </row>
    <row r="842" spans="1:28" x14ac:dyDescent="0.3">
      <c r="A842" s="37"/>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4"/>
    </row>
    <row r="843" spans="1:28" x14ac:dyDescent="0.3">
      <c r="A843" s="37"/>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4"/>
    </row>
    <row r="844" spans="1:28" x14ac:dyDescent="0.3">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4"/>
    </row>
    <row r="845" spans="1:28" x14ac:dyDescent="0.3">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4"/>
    </row>
    <row r="846" spans="1:28" x14ac:dyDescent="0.3">
      <c r="A846" s="37"/>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4"/>
    </row>
    <row r="847" spans="1:28" x14ac:dyDescent="0.3">
      <c r="A847" s="37"/>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4"/>
    </row>
    <row r="848" spans="1:28" x14ac:dyDescent="0.3">
      <c r="A848" s="37"/>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4"/>
    </row>
    <row r="849" spans="1:28" x14ac:dyDescent="0.3">
      <c r="A849" s="37"/>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4"/>
    </row>
    <row r="850" spans="1:28" x14ac:dyDescent="0.3">
      <c r="A850" s="37"/>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4"/>
    </row>
    <row r="851" spans="1:28" x14ac:dyDescent="0.3">
      <c r="A851" s="37"/>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4"/>
    </row>
    <row r="852" spans="1:28" x14ac:dyDescent="0.3">
      <c r="A852" s="37"/>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4"/>
    </row>
    <row r="853" spans="1:28" x14ac:dyDescent="0.3">
      <c r="A853" s="37"/>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4"/>
    </row>
    <row r="854" spans="1:28" x14ac:dyDescent="0.3">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4"/>
    </row>
    <row r="855" spans="1:28" x14ac:dyDescent="0.3">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4"/>
    </row>
    <row r="856" spans="1:28" x14ac:dyDescent="0.3">
      <c r="A856" s="37"/>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4"/>
    </row>
    <row r="857" spans="1:28" x14ac:dyDescent="0.3">
      <c r="A857" s="37"/>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4"/>
    </row>
    <row r="858" spans="1:28" x14ac:dyDescent="0.3">
      <c r="A858" s="37"/>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4"/>
    </row>
    <row r="859" spans="1:28" x14ac:dyDescent="0.3">
      <c r="A859" s="37"/>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4"/>
    </row>
    <row r="860" spans="1:28" x14ac:dyDescent="0.3">
      <c r="A860" s="37"/>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4"/>
    </row>
    <row r="861" spans="1:28" x14ac:dyDescent="0.3">
      <c r="A861" s="37"/>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4"/>
    </row>
    <row r="862" spans="1:28" x14ac:dyDescent="0.3">
      <c r="A862" s="37"/>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4"/>
    </row>
    <row r="863" spans="1:28" x14ac:dyDescent="0.3">
      <c r="A863" s="37"/>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4"/>
    </row>
    <row r="864" spans="1:28" x14ac:dyDescent="0.3">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4"/>
    </row>
    <row r="865" spans="1:28" x14ac:dyDescent="0.3">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4"/>
    </row>
    <row r="866" spans="1:28" x14ac:dyDescent="0.3">
      <c r="A866" s="37"/>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4"/>
    </row>
    <row r="867" spans="1:28" x14ac:dyDescent="0.3">
      <c r="A867" s="37"/>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4"/>
    </row>
    <row r="868" spans="1:28" x14ac:dyDescent="0.3">
      <c r="A868" s="37"/>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4"/>
    </row>
    <row r="869" spans="1:28" x14ac:dyDescent="0.3">
      <c r="A869" s="37"/>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4"/>
    </row>
    <row r="870" spans="1:28" x14ac:dyDescent="0.3">
      <c r="A870" s="37"/>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4"/>
    </row>
    <row r="871" spans="1:28" x14ac:dyDescent="0.3">
      <c r="A871" s="37"/>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4"/>
    </row>
    <row r="872" spans="1:28" x14ac:dyDescent="0.3">
      <c r="A872" s="37"/>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4"/>
    </row>
    <row r="873" spans="1:28" x14ac:dyDescent="0.3">
      <c r="A873" s="37"/>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4"/>
    </row>
    <row r="874" spans="1:28" x14ac:dyDescent="0.3">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4"/>
    </row>
    <row r="875" spans="1:28" x14ac:dyDescent="0.3">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4"/>
    </row>
    <row r="876" spans="1:28" x14ac:dyDescent="0.3">
      <c r="A876" s="37"/>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4"/>
    </row>
    <row r="877" spans="1:28" x14ac:dyDescent="0.3">
      <c r="A877" s="37"/>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4"/>
    </row>
    <row r="878" spans="1:28" x14ac:dyDescent="0.3">
      <c r="A878" s="37"/>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4"/>
    </row>
    <row r="879" spans="1:28" x14ac:dyDescent="0.3">
      <c r="A879" s="37"/>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4"/>
    </row>
    <row r="880" spans="1:28" x14ac:dyDescent="0.3">
      <c r="A880" s="37"/>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4"/>
    </row>
    <row r="881" spans="1:28" x14ac:dyDescent="0.3">
      <c r="A881" s="37"/>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4"/>
    </row>
    <row r="882" spans="1:28" x14ac:dyDescent="0.3">
      <c r="A882" s="37"/>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4"/>
    </row>
    <row r="883" spans="1:28" x14ac:dyDescent="0.3">
      <c r="A883" s="37"/>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4"/>
    </row>
    <row r="884" spans="1:28" x14ac:dyDescent="0.3">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4"/>
    </row>
    <row r="885" spans="1:28" x14ac:dyDescent="0.3">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4"/>
    </row>
    <row r="886" spans="1:28" x14ac:dyDescent="0.3">
      <c r="A886" s="37"/>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4"/>
    </row>
    <row r="887" spans="1:28" x14ac:dyDescent="0.3">
      <c r="A887" s="37"/>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4"/>
    </row>
    <row r="888" spans="1:28" x14ac:dyDescent="0.3">
      <c r="A888" s="37"/>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4"/>
    </row>
    <row r="889" spans="1:28" x14ac:dyDescent="0.3">
      <c r="A889" s="37"/>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4"/>
    </row>
    <row r="890" spans="1:28" x14ac:dyDescent="0.3">
      <c r="A890" s="37"/>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4"/>
    </row>
    <row r="891" spans="1:28" x14ac:dyDescent="0.3">
      <c r="A891" s="37"/>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4"/>
    </row>
    <row r="892" spans="1:28" x14ac:dyDescent="0.3">
      <c r="A892" s="37"/>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4"/>
    </row>
    <row r="893" spans="1:28" x14ac:dyDescent="0.3">
      <c r="A893" s="37"/>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4"/>
    </row>
    <row r="894" spans="1:28" x14ac:dyDescent="0.3">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4"/>
    </row>
    <row r="895" spans="1:28" x14ac:dyDescent="0.3">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4"/>
    </row>
    <row r="896" spans="1:28" x14ac:dyDescent="0.3">
      <c r="A896" s="37"/>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4"/>
    </row>
    <row r="897" spans="1:28" x14ac:dyDescent="0.3">
      <c r="A897" s="37"/>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4"/>
    </row>
    <row r="898" spans="1:28" x14ac:dyDescent="0.3">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4"/>
    </row>
    <row r="899" spans="1:28" x14ac:dyDescent="0.3">
      <c r="A899" s="37"/>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4"/>
    </row>
    <row r="900" spans="1:28" x14ac:dyDescent="0.3">
      <c r="A900" s="37"/>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4"/>
    </row>
    <row r="901" spans="1:28" x14ac:dyDescent="0.3">
      <c r="A901" s="37"/>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4"/>
    </row>
    <row r="902" spans="1:28" x14ac:dyDescent="0.3">
      <c r="A902" s="37"/>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4"/>
    </row>
    <row r="903" spans="1:28" x14ac:dyDescent="0.3">
      <c r="A903" s="37"/>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4"/>
    </row>
    <row r="904" spans="1:28" x14ac:dyDescent="0.3">
      <c r="A904" s="37"/>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4"/>
    </row>
    <row r="905" spans="1:28" x14ac:dyDescent="0.3">
      <c r="A905" s="37"/>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4"/>
    </row>
    <row r="906" spans="1:28" x14ac:dyDescent="0.3">
      <c r="A906" s="37"/>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4"/>
    </row>
    <row r="907" spans="1:28" x14ac:dyDescent="0.3">
      <c r="A907" s="37"/>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4"/>
    </row>
    <row r="908" spans="1:28" x14ac:dyDescent="0.3">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4"/>
    </row>
    <row r="909" spans="1:28" x14ac:dyDescent="0.3">
      <c r="A909" s="37"/>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4"/>
    </row>
    <row r="910" spans="1:28" x14ac:dyDescent="0.3">
      <c r="A910" s="37"/>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4"/>
    </row>
    <row r="911" spans="1:28" x14ac:dyDescent="0.3">
      <c r="A911" s="37"/>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4"/>
    </row>
    <row r="912" spans="1:28" x14ac:dyDescent="0.3">
      <c r="A912" s="37"/>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4"/>
    </row>
    <row r="913" spans="1:28" x14ac:dyDescent="0.3">
      <c r="A913" s="37"/>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4"/>
    </row>
    <row r="914" spans="1:28" x14ac:dyDescent="0.3">
      <c r="A914" s="37"/>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4"/>
    </row>
    <row r="915" spans="1:28" x14ac:dyDescent="0.3">
      <c r="A915" s="37"/>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4"/>
    </row>
    <row r="916" spans="1:28" x14ac:dyDescent="0.3">
      <c r="A916" s="37"/>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4"/>
    </row>
    <row r="917" spans="1:28" x14ac:dyDescent="0.3">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4"/>
    </row>
    <row r="918" spans="1:28" x14ac:dyDescent="0.3">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4"/>
    </row>
    <row r="919" spans="1:28" x14ac:dyDescent="0.3">
      <c r="A919" s="37"/>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4"/>
    </row>
    <row r="920" spans="1:28" x14ac:dyDescent="0.3">
      <c r="A920" s="37"/>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4"/>
    </row>
    <row r="921" spans="1:28" x14ac:dyDescent="0.3">
      <c r="A921" s="37"/>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4"/>
    </row>
    <row r="922" spans="1:28" x14ac:dyDescent="0.3">
      <c r="A922" s="37"/>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4"/>
    </row>
    <row r="923" spans="1:28" x14ac:dyDescent="0.3">
      <c r="A923" s="37"/>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4"/>
    </row>
    <row r="924" spans="1:28" x14ac:dyDescent="0.3">
      <c r="A924" s="37"/>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4"/>
    </row>
    <row r="925" spans="1:28" x14ac:dyDescent="0.3">
      <c r="A925" s="37"/>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4"/>
    </row>
    <row r="926" spans="1:28" x14ac:dyDescent="0.3">
      <c r="A926" s="37"/>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4"/>
    </row>
    <row r="927" spans="1:28" x14ac:dyDescent="0.3">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4"/>
    </row>
    <row r="928" spans="1:28" x14ac:dyDescent="0.3">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4"/>
    </row>
    <row r="929" spans="1:28" x14ac:dyDescent="0.3">
      <c r="A929" s="37"/>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4"/>
    </row>
    <row r="930" spans="1:28" x14ac:dyDescent="0.3">
      <c r="A930" s="37"/>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4"/>
    </row>
    <row r="931" spans="1:28" x14ac:dyDescent="0.3">
      <c r="A931" s="37"/>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4"/>
    </row>
    <row r="932" spans="1:28" x14ac:dyDescent="0.3">
      <c r="A932" s="37"/>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4"/>
    </row>
    <row r="933" spans="1:28" x14ac:dyDescent="0.3">
      <c r="A933" s="37"/>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4"/>
    </row>
    <row r="934" spans="1:28" x14ac:dyDescent="0.3">
      <c r="A934" s="37"/>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4"/>
    </row>
    <row r="935" spans="1:28" x14ac:dyDescent="0.3">
      <c r="A935" s="37"/>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4"/>
    </row>
    <row r="936" spans="1:28" x14ac:dyDescent="0.3">
      <c r="A936" s="37"/>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4"/>
    </row>
    <row r="937" spans="1:28" x14ac:dyDescent="0.3">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4"/>
    </row>
    <row r="938" spans="1:28" x14ac:dyDescent="0.3">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4"/>
    </row>
    <row r="939" spans="1:28" x14ac:dyDescent="0.3">
      <c r="A939" s="37"/>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4"/>
    </row>
    <row r="940" spans="1:28" x14ac:dyDescent="0.3">
      <c r="A940" s="37"/>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4"/>
    </row>
    <row r="941" spans="1:28" x14ac:dyDescent="0.3">
      <c r="A941" s="37"/>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4"/>
    </row>
    <row r="942" spans="1:28" x14ac:dyDescent="0.3">
      <c r="A942" s="37"/>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4"/>
    </row>
    <row r="943" spans="1:28" x14ac:dyDescent="0.3">
      <c r="A943" s="37"/>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4"/>
    </row>
    <row r="944" spans="1:28" x14ac:dyDescent="0.3">
      <c r="A944" s="37"/>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4"/>
    </row>
    <row r="945" spans="1:28" x14ac:dyDescent="0.3">
      <c r="A945" s="37"/>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4"/>
    </row>
    <row r="946" spans="1:28" x14ac:dyDescent="0.3">
      <c r="A946" s="37"/>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4"/>
    </row>
    <row r="947" spans="1:28" x14ac:dyDescent="0.3">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4"/>
    </row>
    <row r="948" spans="1:28" x14ac:dyDescent="0.3">
      <c r="A948" s="37"/>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4"/>
    </row>
    <row r="949" spans="1:28" x14ac:dyDescent="0.3">
      <c r="A949" s="37"/>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4"/>
    </row>
    <row r="950" spans="1:28" x14ac:dyDescent="0.3">
      <c r="A950" s="37"/>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4"/>
    </row>
    <row r="951" spans="1:28" x14ac:dyDescent="0.3">
      <c r="A951" s="37"/>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4"/>
    </row>
    <row r="952" spans="1:28" x14ac:dyDescent="0.3">
      <c r="A952" s="37"/>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4"/>
    </row>
    <row r="953" spans="1:28" x14ac:dyDescent="0.3">
      <c r="A953" s="37"/>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4"/>
    </row>
    <row r="954" spans="1:28" x14ac:dyDescent="0.3">
      <c r="A954" s="37"/>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4"/>
    </row>
    <row r="955" spans="1:28" x14ac:dyDescent="0.3">
      <c r="A955" s="37"/>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4"/>
    </row>
    <row r="956" spans="1:28" x14ac:dyDescent="0.3">
      <c r="A956" s="37"/>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4"/>
    </row>
    <row r="957" spans="1:28" x14ac:dyDescent="0.3">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4"/>
    </row>
    <row r="958" spans="1:28" x14ac:dyDescent="0.3">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4"/>
    </row>
    <row r="959" spans="1:28" x14ac:dyDescent="0.3">
      <c r="A959" s="37"/>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4"/>
    </row>
    <row r="960" spans="1:28" x14ac:dyDescent="0.3">
      <c r="A960" s="37"/>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4"/>
    </row>
    <row r="961" spans="1:28" x14ac:dyDescent="0.3">
      <c r="A961" s="37"/>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4"/>
    </row>
    <row r="962" spans="1:28" x14ac:dyDescent="0.3">
      <c r="A962" s="37"/>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4"/>
    </row>
    <row r="963" spans="1:28" x14ac:dyDescent="0.3">
      <c r="A963" s="37"/>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4"/>
    </row>
    <row r="964" spans="1:28" x14ac:dyDescent="0.3">
      <c r="A964" s="37"/>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4"/>
    </row>
    <row r="965" spans="1:28" x14ac:dyDescent="0.3">
      <c r="A965" s="37"/>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4"/>
    </row>
    <row r="966" spans="1:28" x14ac:dyDescent="0.3">
      <c r="A966" s="37"/>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4"/>
    </row>
    <row r="967" spans="1:28" x14ac:dyDescent="0.3">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4"/>
    </row>
    <row r="968" spans="1:28" x14ac:dyDescent="0.3">
      <c r="A968" s="38"/>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40"/>
    </row>
  </sheetData>
  <mergeCells count="85">
    <mergeCell ref="A57:A58"/>
    <mergeCell ref="A28:A29"/>
    <mergeCell ref="A30:A31"/>
    <mergeCell ref="A33:A34"/>
    <mergeCell ref="C30:C31"/>
    <mergeCell ref="C33:C34"/>
    <mergeCell ref="B57:B58"/>
    <mergeCell ref="B28:B29"/>
    <mergeCell ref="B30:B31"/>
    <mergeCell ref="B33:B34"/>
    <mergeCell ref="A53:A54"/>
    <mergeCell ref="A55:A56"/>
    <mergeCell ref="C35:C36"/>
    <mergeCell ref="C53:C54"/>
    <mergeCell ref="C55:C56"/>
    <mergeCell ref="C57:C58"/>
    <mergeCell ref="B53:B54"/>
    <mergeCell ref="B55:B56"/>
    <mergeCell ref="A47:A48"/>
    <mergeCell ref="A49:A50"/>
    <mergeCell ref="A51:A52"/>
    <mergeCell ref="A2:A3"/>
    <mergeCell ref="A4:A5"/>
    <mergeCell ref="A6:A7"/>
    <mergeCell ref="A8:A9"/>
    <mergeCell ref="A10:A11"/>
    <mergeCell ref="C20:C21"/>
    <mergeCell ref="A12:A13"/>
    <mergeCell ref="A14:A15"/>
    <mergeCell ref="A16:A17"/>
    <mergeCell ref="A18:A19"/>
    <mergeCell ref="A20:A21"/>
    <mergeCell ref="B18:B19"/>
    <mergeCell ref="B20:B21"/>
    <mergeCell ref="C10:C11"/>
    <mergeCell ref="C12:C13"/>
    <mergeCell ref="C14:C15"/>
    <mergeCell ref="C16:C17"/>
    <mergeCell ref="C18:C19"/>
    <mergeCell ref="C2:C3"/>
    <mergeCell ref="C4:C5"/>
    <mergeCell ref="C6:C7"/>
    <mergeCell ref="C8:C9"/>
    <mergeCell ref="B2:B3"/>
    <mergeCell ref="B4:B5"/>
    <mergeCell ref="B6:B7"/>
    <mergeCell ref="C43:C44"/>
    <mergeCell ref="C45:C46"/>
    <mergeCell ref="C47:C48"/>
    <mergeCell ref="A22:A23"/>
    <mergeCell ref="A24:A25"/>
    <mergeCell ref="A26:A27"/>
    <mergeCell ref="B26:B27"/>
    <mergeCell ref="A35:A36"/>
    <mergeCell ref="C22:C23"/>
    <mergeCell ref="C24:C25"/>
    <mergeCell ref="C26:C27"/>
    <mergeCell ref="C39:C40"/>
    <mergeCell ref="C41:C42"/>
    <mergeCell ref="C28:C29"/>
    <mergeCell ref="A32:G32"/>
    <mergeCell ref="B22:B23"/>
    <mergeCell ref="C49:C50"/>
    <mergeCell ref="C51:C52"/>
    <mergeCell ref="A37:A38"/>
    <mergeCell ref="A39:A40"/>
    <mergeCell ref="A41:A42"/>
    <mergeCell ref="A43:A44"/>
    <mergeCell ref="A45:A46"/>
    <mergeCell ref="C37:C38"/>
    <mergeCell ref="B47:B48"/>
    <mergeCell ref="B49:B50"/>
    <mergeCell ref="B51:B52"/>
    <mergeCell ref="B37:B38"/>
    <mergeCell ref="B39:B40"/>
    <mergeCell ref="B41:B42"/>
    <mergeCell ref="B43:B44"/>
    <mergeCell ref="B45:B46"/>
    <mergeCell ref="B24:B25"/>
    <mergeCell ref="B35:B36"/>
    <mergeCell ref="B8:B9"/>
    <mergeCell ref="B10:B11"/>
    <mergeCell ref="B12:B13"/>
    <mergeCell ref="B14:B15"/>
    <mergeCell ref="B16:B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BFFC6-3ECF-49E8-A478-358DC628D5BF}">
  <dimension ref="A1:AA971"/>
  <sheetViews>
    <sheetView workbookViewId="0">
      <pane ySplit="1" topLeftCell="A2" activePane="bottomLeft" state="frozen"/>
      <selection pane="bottomLeft" activeCell="A4" sqref="A4:A5"/>
    </sheetView>
  </sheetViews>
  <sheetFormatPr defaultRowHeight="13.2" x14ac:dyDescent="0.3"/>
  <cols>
    <col min="1" max="1" width="51.33203125" style="31" customWidth="1"/>
    <col min="2" max="2" width="15.109375" style="31" customWidth="1"/>
    <col min="3" max="3" width="8.88671875" style="31"/>
    <col min="4" max="4" width="55.33203125" style="31" customWidth="1"/>
    <col min="5" max="5" width="56.33203125" style="31" customWidth="1"/>
    <col min="6" max="6" width="43.5546875" style="31" customWidth="1"/>
    <col min="7" max="7" width="60.33203125" style="31" customWidth="1"/>
    <col min="8" max="16384" width="8.88671875" style="31"/>
  </cols>
  <sheetData>
    <row r="1" spans="1:27" x14ac:dyDescent="0.3">
      <c r="A1" s="27" t="s">
        <v>68</v>
      </c>
      <c r="B1" s="28" t="s">
        <v>178</v>
      </c>
      <c r="C1" s="28" t="s">
        <v>70</v>
      </c>
      <c r="D1" s="28" t="s">
        <v>71</v>
      </c>
      <c r="E1" s="28" t="s">
        <v>72</v>
      </c>
      <c r="F1" s="28" t="s">
        <v>73</v>
      </c>
      <c r="G1" s="28" t="s">
        <v>74</v>
      </c>
      <c r="H1" s="29"/>
      <c r="I1" s="29"/>
      <c r="J1" s="29"/>
      <c r="K1" s="29"/>
      <c r="L1" s="29"/>
      <c r="M1" s="29"/>
      <c r="N1" s="29"/>
      <c r="O1" s="29"/>
      <c r="P1" s="29"/>
      <c r="Q1" s="29"/>
      <c r="R1" s="29"/>
      <c r="S1" s="29"/>
      <c r="T1" s="29"/>
      <c r="U1" s="29"/>
      <c r="V1" s="29"/>
      <c r="W1" s="29"/>
      <c r="X1" s="29"/>
      <c r="Y1" s="29"/>
      <c r="Z1" s="29"/>
      <c r="AA1" s="30"/>
    </row>
    <row r="2" spans="1:27" x14ac:dyDescent="0.3">
      <c r="A2" s="72" t="s">
        <v>9</v>
      </c>
      <c r="B2" s="66" t="s">
        <v>75</v>
      </c>
      <c r="C2" s="83"/>
      <c r="D2" s="32">
        <v>10</v>
      </c>
      <c r="E2" s="41">
        <v>5</v>
      </c>
      <c r="F2" s="42"/>
      <c r="G2" s="32">
        <v>0</v>
      </c>
      <c r="H2" s="33"/>
      <c r="I2" s="33"/>
      <c r="J2" s="33"/>
      <c r="K2" s="33"/>
      <c r="L2" s="33"/>
      <c r="M2" s="33"/>
      <c r="N2" s="33"/>
      <c r="O2" s="33"/>
      <c r="P2" s="33"/>
      <c r="Q2" s="33"/>
      <c r="R2" s="33"/>
      <c r="S2" s="33"/>
      <c r="T2" s="33"/>
      <c r="U2" s="33"/>
      <c r="V2" s="33"/>
      <c r="W2" s="33"/>
      <c r="X2" s="33"/>
      <c r="Y2" s="33"/>
      <c r="Z2" s="33"/>
      <c r="AA2" s="34"/>
    </row>
    <row r="3" spans="1:27" ht="26.4" x14ac:dyDescent="0.3">
      <c r="A3" s="73"/>
      <c r="B3" s="67"/>
      <c r="C3" s="84"/>
      <c r="D3" s="35" t="s">
        <v>77</v>
      </c>
      <c r="E3" s="43" t="s">
        <v>78</v>
      </c>
      <c r="F3" s="44"/>
      <c r="G3" s="35" t="s">
        <v>79</v>
      </c>
      <c r="H3" s="33"/>
      <c r="I3" s="33"/>
      <c r="J3" s="33"/>
      <c r="K3" s="33"/>
      <c r="L3" s="33"/>
      <c r="M3" s="33"/>
      <c r="N3" s="33"/>
      <c r="O3" s="33"/>
      <c r="P3" s="33"/>
      <c r="Q3" s="33"/>
      <c r="R3" s="33"/>
      <c r="S3" s="33"/>
      <c r="T3" s="33"/>
      <c r="U3" s="33"/>
      <c r="V3" s="33"/>
      <c r="W3" s="33"/>
      <c r="X3" s="33"/>
      <c r="Y3" s="33"/>
      <c r="Z3" s="33"/>
      <c r="AA3" s="34"/>
    </row>
    <row r="4" spans="1:27" x14ac:dyDescent="0.3">
      <c r="A4" s="72" t="s">
        <v>10</v>
      </c>
      <c r="B4" s="66" t="s">
        <v>75</v>
      </c>
      <c r="C4" s="83"/>
      <c r="D4" s="32">
        <v>10</v>
      </c>
      <c r="E4" s="32">
        <v>7.5</v>
      </c>
      <c r="F4" s="32">
        <v>5</v>
      </c>
      <c r="G4" s="32">
        <v>0</v>
      </c>
      <c r="H4" s="33"/>
      <c r="I4" s="33"/>
      <c r="J4" s="33"/>
      <c r="K4" s="33"/>
      <c r="L4" s="33"/>
      <c r="M4" s="33"/>
      <c r="N4" s="33"/>
      <c r="O4" s="33"/>
      <c r="P4" s="33"/>
      <c r="Q4" s="33"/>
      <c r="R4" s="33"/>
      <c r="S4" s="33"/>
      <c r="T4" s="33"/>
      <c r="U4" s="33"/>
      <c r="V4" s="33"/>
      <c r="W4" s="33"/>
      <c r="X4" s="33"/>
      <c r="Y4" s="33"/>
      <c r="Z4" s="33"/>
      <c r="AA4" s="34"/>
    </row>
    <row r="5" spans="1:27" ht="66" x14ac:dyDescent="0.3">
      <c r="A5" s="73"/>
      <c r="B5" s="67"/>
      <c r="C5" s="84"/>
      <c r="D5" s="35" t="s">
        <v>80</v>
      </c>
      <c r="E5" s="35" t="s">
        <v>81</v>
      </c>
      <c r="F5" s="35" t="s">
        <v>82</v>
      </c>
      <c r="G5" s="35" t="s">
        <v>83</v>
      </c>
      <c r="H5" s="33"/>
      <c r="I5" s="33"/>
      <c r="J5" s="33"/>
      <c r="K5" s="33"/>
      <c r="L5" s="33"/>
      <c r="M5" s="33"/>
      <c r="N5" s="33"/>
      <c r="O5" s="33"/>
      <c r="P5" s="33"/>
      <c r="Q5" s="33"/>
      <c r="R5" s="33"/>
      <c r="S5" s="33"/>
      <c r="T5" s="33"/>
      <c r="U5" s="33"/>
      <c r="V5" s="33"/>
      <c r="W5" s="33"/>
      <c r="X5" s="33"/>
      <c r="Y5" s="33"/>
      <c r="Z5" s="33"/>
      <c r="AA5" s="34"/>
    </row>
    <row r="6" spans="1:27" x14ac:dyDescent="0.3">
      <c r="A6" s="72" t="s">
        <v>12</v>
      </c>
      <c r="B6" s="66" t="s">
        <v>75</v>
      </c>
      <c r="C6" s="83"/>
      <c r="D6" s="32">
        <v>10</v>
      </c>
      <c r="E6" s="32">
        <v>7.5</v>
      </c>
      <c r="F6" s="32">
        <v>5</v>
      </c>
      <c r="G6" s="32">
        <v>0</v>
      </c>
      <c r="H6" s="33"/>
      <c r="I6" s="33"/>
      <c r="J6" s="33"/>
      <c r="K6" s="33"/>
      <c r="L6" s="33"/>
      <c r="M6" s="33"/>
      <c r="N6" s="33"/>
      <c r="O6" s="33"/>
      <c r="P6" s="33"/>
      <c r="Q6" s="33"/>
      <c r="R6" s="33"/>
      <c r="S6" s="33"/>
      <c r="T6" s="33"/>
      <c r="U6" s="33"/>
      <c r="V6" s="33"/>
      <c r="W6" s="33"/>
      <c r="X6" s="33"/>
      <c r="Y6" s="33"/>
      <c r="Z6" s="33"/>
      <c r="AA6" s="34"/>
    </row>
    <row r="7" spans="1:27" ht="66" x14ac:dyDescent="0.3">
      <c r="A7" s="73"/>
      <c r="B7" s="67"/>
      <c r="C7" s="84"/>
      <c r="D7" s="35" t="s">
        <v>84</v>
      </c>
      <c r="E7" s="35" t="s">
        <v>85</v>
      </c>
      <c r="F7" s="35" t="s">
        <v>86</v>
      </c>
      <c r="G7" s="35" t="s">
        <v>87</v>
      </c>
      <c r="H7" s="33"/>
      <c r="I7" s="33"/>
      <c r="J7" s="33"/>
      <c r="K7" s="33"/>
      <c r="L7" s="33"/>
      <c r="M7" s="33"/>
      <c r="N7" s="33"/>
      <c r="O7" s="33"/>
      <c r="P7" s="33"/>
      <c r="Q7" s="33"/>
      <c r="R7" s="33"/>
      <c r="S7" s="33"/>
      <c r="T7" s="33"/>
      <c r="U7" s="33"/>
      <c r="V7" s="33"/>
      <c r="W7" s="33"/>
      <c r="X7" s="33"/>
      <c r="Y7" s="33"/>
      <c r="Z7" s="33"/>
      <c r="AA7" s="34"/>
    </row>
    <row r="8" spans="1:27" x14ac:dyDescent="0.3">
      <c r="A8" s="72" t="s">
        <v>13</v>
      </c>
      <c r="B8" s="66" t="s">
        <v>75</v>
      </c>
      <c r="C8" s="83"/>
      <c r="D8" s="32">
        <v>10</v>
      </c>
      <c r="E8" s="32">
        <v>7.5</v>
      </c>
      <c r="F8" s="32">
        <v>5</v>
      </c>
      <c r="G8" s="32">
        <v>0</v>
      </c>
      <c r="H8" s="33"/>
      <c r="I8" s="33"/>
      <c r="J8" s="33"/>
      <c r="K8" s="33"/>
      <c r="L8" s="33"/>
      <c r="M8" s="33"/>
      <c r="N8" s="33"/>
      <c r="O8" s="33"/>
      <c r="P8" s="33"/>
      <c r="Q8" s="33"/>
      <c r="R8" s="33"/>
      <c r="S8" s="33"/>
      <c r="T8" s="33"/>
      <c r="U8" s="33"/>
      <c r="V8" s="33"/>
      <c r="W8" s="33"/>
      <c r="X8" s="33"/>
      <c r="Y8" s="33"/>
      <c r="Z8" s="33"/>
      <c r="AA8" s="34"/>
    </row>
    <row r="9" spans="1:27" ht="52.8" x14ac:dyDescent="0.3">
      <c r="A9" s="73"/>
      <c r="B9" s="67"/>
      <c r="C9" s="84"/>
      <c r="D9" s="35" t="s">
        <v>88</v>
      </c>
      <c r="E9" s="35" t="s">
        <v>89</v>
      </c>
      <c r="F9" s="35" t="s">
        <v>90</v>
      </c>
      <c r="G9" s="35" t="s">
        <v>91</v>
      </c>
      <c r="H9" s="33"/>
      <c r="I9" s="33"/>
      <c r="J9" s="33"/>
      <c r="K9" s="33"/>
      <c r="L9" s="33"/>
      <c r="M9" s="33"/>
      <c r="N9" s="33"/>
      <c r="O9" s="33"/>
      <c r="P9" s="33"/>
      <c r="Q9" s="33"/>
      <c r="R9" s="33"/>
      <c r="S9" s="33"/>
      <c r="T9" s="33"/>
      <c r="U9" s="33"/>
      <c r="V9" s="33"/>
      <c r="W9" s="33"/>
      <c r="X9" s="33"/>
      <c r="Y9" s="33"/>
      <c r="Z9" s="33"/>
      <c r="AA9" s="34"/>
    </row>
    <row r="10" spans="1:27" x14ac:dyDescent="0.3">
      <c r="A10" s="72" t="s">
        <v>14</v>
      </c>
      <c r="B10" s="66" t="s">
        <v>75</v>
      </c>
      <c r="C10" s="83"/>
      <c r="D10" s="32">
        <v>10</v>
      </c>
      <c r="E10" s="32">
        <v>7.5</v>
      </c>
      <c r="F10" s="41">
        <v>0</v>
      </c>
      <c r="G10" s="42"/>
      <c r="H10" s="33"/>
      <c r="I10" s="33"/>
      <c r="J10" s="33"/>
      <c r="K10" s="33"/>
      <c r="L10" s="33"/>
      <c r="M10" s="33"/>
      <c r="N10" s="33"/>
      <c r="O10" s="33"/>
      <c r="P10" s="33"/>
      <c r="Q10" s="33"/>
      <c r="R10" s="33"/>
      <c r="S10" s="33"/>
      <c r="T10" s="33"/>
      <c r="U10" s="33"/>
      <c r="V10" s="33"/>
      <c r="W10" s="33"/>
      <c r="X10" s="33"/>
      <c r="Y10" s="33"/>
      <c r="Z10" s="33"/>
      <c r="AA10" s="34"/>
    </row>
    <row r="11" spans="1:27" ht="39.6" x14ac:dyDescent="0.3">
      <c r="A11" s="73"/>
      <c r="B11" s="67"/>
      <c r="C11" s="84"/>
      <c r="D11" s="35" t="s">
        <v>92</v>
      </c>
      <c r="E11" s="35" t="s">
        <v>93</v>
      </c>
      <c r="F11" s="43" t="s">
        <v>94</v>
      </c>
      <c r="G11" s="44"/>
      <c r="H11" s="33"/>
      <c r="I11" s="33"/>
      <c r="J11" s="33"/>
      <c r="K11" s="33"/>
      <c r="L11" s="33"/>
      <c r="M11" s="33"/>
      <c r="N11" s="33"/>
      <c r="O11" s="33"/>
      <c r="P11" s="33"/>
      <c r="Q11" s="33"/>
      <c r="R11" s="33"/>
      <c r="S11" s="33"/>
      <c r="T11" s="33"/>
      <c r="U11" s="33"/>
      <c r="V11" s="33"/>
      <c r="W11" s="33"/>
      <c r="X11" s="33"/>
      <c r="Y11" s="33"/>
      <c r="Z11" s="33"/>
      <c r="AA11" s="34"/>
    </row>
    <row r="12" spans="1:27" x14ac:dyDescent="0.3">
      <c r="A12" s="72" t="s">
        <v>15</v>
      </c>
      <c r="B12" s="66" t="s">
        <v>75</v>
      </c>
      <c r="C12" s="83"/>
      <c r="D12" s="32">
        <v>10</v>
      </c>
      <c r="E12" s="32">
        <v>7.5</v>
      </c>
      <c r="F12" s="32">
        <v>5</v>
      </c>
      <c r="G12" s="32">
        <v>0</v>
      </c>
      <c r="H12" s="33"/>
      <c r="I12" s="33"/>
      <c r="J12" s="33"/>
      <c r="K12" s="33"/>
      <c r="L12" s="33"/>
      <c r="M12" s="33"/>
      <c r="N12" s="33"/>
      <c r="O12" s="33"/>
      <c r="P12" s="33"/>
      <c r="Q12" s="33"/>
      <c r="R12" s="33"/>
      <c r="S12" s="33"/>
      <c r="T12" s="33"/>
      <c r="U12" s="33"/>
      <c r="V12" s="33"/>
      <c r="W12" s="33"/>
      <c r="X12" s="33"/>
      <c r="Y12" s="33"/>
      <c r="Z12" s="33"/>
      <c r="AA12" s="34"/>
    </row>
    <row r="13" spans="1:27" ht="26.4" x14ac:dyDescent="0.3">
      <c r="A13" s="73"/>
      <c r="B13" s="67"/>
      <c r="C13" s="84"/>
      <c r="D13" s="35" t="s">
        <v>95</v>
      </c>
      <c r="E13" s="35" t="s">
        <v>96</v>
      </c>
      <c r="F13" s="35" t="s">
        <v>97</v>
      </c>
      <c r="G13" s="35" t="s">
        <v>98</v>
      </c>
      <c r="H13" s="33"/>
      <c r="I13" s="33"/>
      <c r="J13" s="33"/>
      <c r="K13" s="33"/>
      <c r="L13" s="33"/>
      <c r="M13" s="33"/>
      <c r="N13" s="33"/>
      <c r="O13" s="33"/>
      <c r="P13" s="33"/>
      <c r="Q13" s="33"/>
      <c r="R13" s="33"/>
      <c r="S13" s="33"/>
      <c r="T13" s="33"/>
      <c r="U13" s="33"/>
      <c r="V13" s="33"/>
      <c r="W13" s="33"/>
      <c r="X13" s="33"/>
      <c r="Y13" s="33"/>
      <c r="Z13" s="33"/>
      <c r="AA13" s="34"/>
    </row>
    <row r="14" spans="1:27" x14ac:dyDescent="0.3">
      <c r="A14" s="72" t="s">
        <v>36</v>
      </c>
      <c r="B14" s="66" t="s">
        <v>99</v>
      </c>
      <c r="C14" s="83"/>
      <c r="D14" s="41">
        <v>10</v>
      </c>
      <c r="E14" s="45"/>
      <c r="F14" s="42"/>
      <c r="G14" s="32">
        <v>0</v>
      </c>
      <c r="H14" s="33"/>
      <c r="I14" s="33"/>
      <c r="J14" s="33"/>
      <c r="K14" s="33"/>
      <c r="L14" s="33"/>
      <c r="M14" s="33"/>
      <c r="N14" s="33"/>
      <c r="O14" s="33"/>
      <c r="P14" s="33"/>
      <c r="Q14" s="33"/>
      <c r="R14" s="33"/>
      <c r="S14" s="33"/>
      <c r="T14" s="33"/>
      <c r="U14" s="33"/>
      <c r="V14" s="33"/>
      <c r="W14" s="33"/>
      <c r="X14" s="33"/>
      <c r="Y14" s="33"/>
      <c r="Z14" s="33"/>
      <c r="AA14" s="34"/>
    </row>
    <row r="15" spans="1:27" x14ac:dyDescent="0.3">
      <c r="A15" s="73"/>
      <c r="B15" s="67"/>
      <c r="C15" s="84"/>
      <c r="D15" s="43" t="s">
        <v>100</v>
      </c>
      <c r="E15" s="46"/>
      <c r="F15" s="44"/>
      <c r="G15" s="35" t="s">
        <v>101</v>
      </c>
      <c r="H15" s="33"/>
      <c r="I15" s="33"/>
      <c r="J15" s="33"/>
      <c r="K15" s="33"/>
      <c r="L15" s="33"/>
      <c r="M15" s="33"/>
      <c r="N15" s="33"/>
      <c r="O15" s="33"/>
      <c r="P15" s="33"/>
      <c r="Q15" s="33"/>
      <c r="R15" s="33"/>
      <c r="S15" s="33"/>
      <c r="T15" s="33"/>
      <c r="U15" s="33"/>
      <c r="V15" s="33"/>
      <c r="W15" s="33"/>
      <c r="X15" s="33"/>
      <c r="Y15" s="33"/>
      <c r="Z15" s="33"/>
      <c r="AA15" s="34"/>
    </row>
    <row r="16" spans="1:27" x14ac:dyDescent="0.3">
      <c r="A16" s="74" t="s">
        <v>16</v>
      </c>
      <c r="B16" s="66" t="s">
        <v>75</v>
      </c>
      <c r="C16" s="83"/>
      <c r="D16" s="32">
        <v>10</v>
      </c>
      <c r="E16" s="32">
        <v>7.5</v>
      </c>
      <c r="F16" s="32">
        <v>5</v>
      </c>
      <c r="G16" s="32">
        <v>0</v>
      </c>
      <c r="H16" s="33"/>
      <c r="I16" s="33"/>
      <c r="J16" s="33"/>
      <c r="K16" s="33"/>
      <c r="L16" s="33"/>
      <c r="M16" s="33"/>
      <c r="N16" s="33"/>
      <c r="O16" s="33"/>
      <c r="P16" s="33"/>
      <c r="Q16" s="33"/>
      <c r="R16" s="33"/>
      <c r="S16" s="33"/>
      <c r="T16" s="33"/>
      <c r="U16" s="33"/>
      <c r="V16" s="33"/>
      <c r="W16" s="33"/>
      <c r="X16" s="33"/>
      <c r="Y16" s="33"/>
      <c r="Z16" s="33"/>
      <c r="AA16" s="34"/>
    </row>
    <row r="17" spans="1:27" ht="66" x14ac:dyDescent="0.3">
      <c r="A17" s="75"/>
      <c r="B17" s="67"/>
      <c r="C17" s="84"/>
      <c r="D17" s="32" t="s">
        <v>280</v>
      </c>
      <c r="E17" s="32" t="s">
        <v>281</v>
      </c>
      <c r="F17" s="32" t="s">
        <v>282</v>
      </c>
      <c r="G17" s="32" t="s">
        <v>102</v>
      </c>
      <c r="H17" s="33"/>
      <c r="I17" s="33"/>
      <c r="J17" s="33"/>
      <c r="K17" s="33"/>
      <c r="L17" s="33"/>
      <c r="M17" s="33"/>
      <c r="N17" s="33"/>
      <c r="O17" s="33"/>
      <c r="P17" s="33"/>
      <c r="Q17" s="33"/>
      <c r="R17" s="33"/>
      <c r="S17" s="33"/>
      <c r="T17" s="33"/>
      <c r="U17" s="33"/>
      <c r="V17" s="33"/>
      <c r="W17" s="33"/>
      <c r="X17" s="33"/>
      <c r="Y17" s="33"/>
      <c r="Z17" s="33"/>
      <c r="AA17" s="34"/>
    </row>
    <row r="18" spans="1:27" x14ac:dyDescent="0.3">
      <c r="A18" s="74" t="s">
        <v>17</v>
      </c>
      <c r="B18" s="66" t="s">
        <v>75</v>
      </c>
      <c r="C18" s="83"/>
      <c r="D18" s="32">
        <v>10</v>
      </c>
      <c r="E18" s="32">
        <v>7.5</v>
      </c>
      <c r="F18" s="32">
        <v>5</v>
      </c>
      <c r="G18" s="32">
        <v>0</v>
      </c>
      <c r="H18" s="33"/>
      <c r="I18" s="33"/>
      <c r="J18" s="33"/>
      <c r="K18" s="33"/>
      <c r="L18" s="33"/>
      <c r="M18" s="33"/>
      <c r="N18" s="33"/>
      <c r="O18" s="33"/>
      <c r="P18" s="33"/>
      <c r="Q18" s="33"/>
      <c r="R18" s="33"/>
      <c r="S18" s="33"/>
      <c r="T18" s="33"/>
      <c r="U18" s="33"/>
      <c r="V18" s="33"/>
      <c r="W18" s="33"/>
      <c r="X18" s="33"/>
      <c r="Y18" s="33"/>
      <c r="Z18" s="33"/>
      <c r="AA18" s="34"/>
    </row>
    <row r="19" spans="1:27" ht="79.2" x14ac:dyDescent="0.3">
      <c r="A19" s="75"/>
      <c r="B19" s="67"/>
      <c r="C19" s="84"/>
      <c r="D19" s="32" t="s">
        <v>283</v>
      </c>
      <c r="E19" s="32" t="s">
        <v>284</v>
      </c>
      <c r="F19" s="32" t="s">
        <v>285</v>
      </c>
      <c r="G19" s="32" t="s">
        <v>103</v>
      </c>
      <c r="H19" s="33"/>
      <c r="I19" s="33"/>
      <c r="J19" s="33"/>
      <c r="K19" s="33"/>
      <c r="L19" s="33"/>
      <c r="M19" s="33"/>
      <c r="N19" s="33"/>
      <c r="O19" s="33"/>
      <c r="P19" s="33"/>
      <c r="Q19" s="33"/>
      <c r="R19" s="33"/>
      <c r="S19" s="33"/>
      <c r="T19" s="33"/>
      <c r="U19" s="33"/>
      <c r="V19" s="33"/>
      <c r="W19" s="33"/>
      <c r="X19" s="33"/>
      <c r="Y19" s="33"/>
      <c r="Z19" s="33"/>
      <c r="AA19" s="34"/>
    </row>
    <row r="20" spans="1:27" x14ac:dyDescent="0.3">
      <c r="A20" s="72" t="s">
        <v>18</v>
      </c>
      <c r="B20" s="66" t="s">
        <v>75</v>
      </c>
      <c r="C20" s="83"/>
      <c r="D20" s="41">
        <v>10</v>
      </c>
      <c r="E20" s="42"/>
      <c r="F20" s="32">
        <v>5</v>
      </c>
      <c r="G20" s="32">
        <v>0</v>
      </c>
      <c r="H20" s="33"/>
      <c r="I20" s="33"/>
      <c r="J20" s="33"/>
      <c r="K20" s="33"/>
      <c r="L20" s="33"/>
      <c r="M20" s="33"/>
      <c r="N20" s="33"/>
      <c r="O20" s="33"/>
      <c r="P20" s="33"/>
      <c r="Q20" s="33"/>
      <c r="R20" s="33"/>
      <c r="S20" s="33"/>
      <c r="T20" s="33"/>
      <c r="U20" s="33"/>
      <c r="V20" s="33"/>
      <c r="W20" s="33"/>
      <c r="X20" s="33"/>
      <c r="Y20" s="33"/>
      <c r="Z20" s="33"/>
      <c r="AA20" s="34"/>
    </row>
    <row r="21" spans="1:27" ht="26.4" x14ac:dyDescent="0.3">
      <c r="A21" s="73"/>
      <c r="B21" s="67"/>
      <c r="C21" s="84"/>
      <c r="D21" s="43" t="s">
        <v>111</v>
      </c>
      <c r="E21" s="44"/>
      <c r="F21" s="35" t="s">
        <v>112</v>
      </c>
      <c r="G21" s="35" t="s">
        <v>113</v>
      </c>
      <c r="H21" s="33"/>
      <c r="I21" s="33"/>
      <c r="J21" s="33"/>
      <c r="K21" s="33"/>
      <c r="L21" s="33"/>
      <c r="M21" s="33"/>
      <c r="N21" s="33"/>
      <c r="O21" s="33"/>
      <c r="P21" s="33"/>
      <c r="Q21" s="33"/>
      <c r="R21" s="33"/>
      <c r="S21" s="33"/>
      <c r="T21" s="33"/>
      <c r="U21" s="33"/>
      <c r="V21" s="33"/>
      <c r="W21" s="33"/>
      <c r="X21" s="33"/>
      <c r="Y21" s="33"/>
      <c r="Z21" s="33"/>
      <c r="AA21" s="34"/>
    </row>
    <row r="22" spans="1:27" x14ac:dyDescent="0.3">
      <c r="A22" s="72" t="s">
        <v>19</v>
      </c>
      <c r="B22" s="66" t="s">
        <v>75</v>
      </c>
      <c r="C22" s="83"/>
      <c r="D22" s="32">
        <v>10</v>
      </c>
      <c r="E22" s="32">
        <v>5</v>
      </c>
      <c r="F22" s="41">
        <v>0</v>
      </c>
      <c r="G22" s="42"/>
      <c r="H22" s="33"/>
      <c r="I22" s="33"/>
      <c r="J22" s="33"/>
      <c r="K22" s="33"/>
      <c r="L22" s="33"/>
      <c r="M22" s="33"/>
      <c r="N22" s="33"/>
      <c r="O22" s="33"/>
      <c r="P22" s="33"/>
      <c r="Q22" s="33"/>
      <c r="R22" s="33"/>
      <c r="S22" s="33"/>
      <c r="T22" s="33"/>
      <c r="U22" s="33"/>
      <c r="V22" s="33"/>
      <c r="W22" s="33"/>
      <c r="X22" s="33"/>
      <c r="Y22" s="33"/>
      <c r="Z22" s="33"/>
      <c r="AA22" s="34"/>
    </row>
    <row r="23" spans="1:27" ht="39.6" x14ac:dyDescent="0.3">
      <c r="A23" s="73"/>
      <c r="B23" s="67"/>
      <c r="C23" s="84"/>
      <c r="D23" s="35" t="s">
        <v>114</v>
      </c>
      <c r="E23" s="35" t="s">
        <v>115</v>
      </c>
      <c r="F23" s="43" t="s">
        <v>116</v>
      </c>
      <c r="G23" s="44"/>
      <c r="H23" s="33"/>
      <c r="I23" s="33"/>
      <c r="J23" s="33"/>
      <c r="K23" s="33"/>
      <c r="L23" s="33"/>
      <c r="M23" s="33"/>
      <c r="N23" s="33"/>
      <c r="O23" s="33"/>
      <c r="P23" s="33"/>
      <c r="Q23" s="33"/>
      <c r="R23" s="33"/>
      <c r="S23" s="33"/>
      <c r="T23" s="33"/>
      <c r="U23" s="33"/>
      <c r="V23" s="33"/>
      <c r="W23" s="33"/>
      <c r="X23" s="33"/>
      <c r="Y23" s="33"/>
      <c r="Z23" s="33"/>
      <c r="AA23" s="34"/>
    </row>
    <row r="24" spans="1:27" x14ac:dyDescent="0.3">
      <c r="A24" s="72" t="s">
        <v>21</v>
      </c>
      <c r="B24" s="66" t="s">
        <v>75</v>
      </c>
      <c r="C24" s="83"/>
      <c r="D24" s="32">
        <v>20</v>
      </c>
      <c r="E24" s="32">
        <v>10</v>
      </c>
      <c r="F24" s="32">
        <v>5</v>
      </c>
      <c r="G24" s="32">
        <v>0</v>
      </c>
      <c r="H24" s="33"/>
      <c r="I24" s="33"/>
      <c r="J24" s="33"/>
      <c r="K24" s="33"/>
      <c r="L24" s="33"/>
      <c r="M24" s="33"/>
      <c r="N24" s="33"/>
      <c r="O24" s="33"/>
      <c r="P24" s="33"/>
      <c r="Q24" s="33"/>
      <c r="R24" s="33"/>
      <c r="S24" s="33"/>
      <c r="T24" s="33"/>
      <c r="U24" s="33"/>
      <c r="V24" s="33"/>
      <c r="W24" s="33"/>
      <c r="X24" s="33"/>
      <c r="Y24" s="33"/>
      <c r="Z24" s="33"/>
      <c r="AA24" s="34"/>
    </row>
    <row r="25" spans="1:27" ht="79.2" x14ac:dyDescent="0.3">
      <c r="A25" s="73"/>
      <c r="B25" s="67"/>
      <c r="C25" s="84"/>
      <c r="D25" s="35" t="s">
        <v>217</v>
      </c>
      <c r="E25" s="35" t="s">
        <v>218</v>
      </c>
      <c r="F25" s="35" t="s">
        <v>219</v>
      </c>
      <c r="G25" s="35" t="s">
        <v>220</v>
      </c>
      <c r="H25" s="33"/>
      <c r="I25" s="33"/>
      <c r="J25" s="33"/>
      <c r="K25" s="33"/>
      <c r="L25" s="33"/>
      <c r="M25" s="33"/>
      <c r="N25" s="33"/>
      <c r="O25" s="33"/>
      <c r="P25" s="33"/>
      <c r="Q25" s="33"/>
      <c r="R25" s="33"/>
      <c r="S25" s="33"/>
      <c r="T25" s="33"/>
      <c r="U25" s="33"/>
      <c r="V25" s="33"/>
      <c r="W25" s="33"/>
      <c r="X25" s="33"/>
      <c r="Y25" s="33"/>
      <c r="Z25" s="33"/>
      <c r="AA25" s="34"/>
    </row>
    <row r="26" spans="1:27" x14ac:dyDescent="0.3">
      <c r="A26" s="72" t="s">
        <v>22</v>
      </c>
      <c r="B26" s="66" t="s">
        <v>75</v>
      </c>
      <c r="C26" s="83"/>
      <c r="D26" s="32">
        <v>20</v>
      </c>
      <c r="E26" s="32">
        <v>10</v>
      </c>
      <c r="F26" s="32">
        <v>5</v>
      </c>
      <c r="G26" s="32">
        <v>0</v>
      </c>
      <c r="H26" s="33"/>
      <c r="I26" s="33"/>
      <c r="J26" s="33"/>
      <c r="K26" s="33"/>
      <c r="L26" s="33"/>
      <c r="M26" s="33"/>
      <c r="N26" s="33"/>
      <c r="O26" s="33"/>
      <c r="P26" s="33"/>
      <c r="Q26" s="33"/>
      <c r="R26" s="33"/>
      <c r="S26" s="33"/>
      <c r="T26" s="33"/>
      <c r="U26" s="33"/>
      <c r="V26" s="33"/>
      <c r="W26" s="33"/>
      <c r="X26" s="33"/>
      <c r="Y26" s="33"/>
      <c r="Z26" s="33"/>
      <c r="AA26" s="34"/>
    </row>
    <row r="27" spans="1:27" ht="79.2" x14ac:dyDescent="0.3">
      <c r="A27" s="73"/>
      <c r="B27" s="67"/>
      <c r="C27" s="84"/>
      <c r="D27" s="35" t="s">
        <v>221</v>
      </c>
      <c r="E27" s="35" t="s">
        <v>222</v>
      </c>
      <c r="F27" s="35" t="s">
        <v>223</v>
      </c>
      <c r="G27" s="35" t="s">
        <v>224</v>
      </c>
      <c r="H27" s="33"/>
      <c r="I27" s="33"/>
      <c r="J27" s="33"/>
      <c r="K27" s="33"/>
      <c r="L27" s="33"/>
      <c r="M27" s="33"/>
      <c r="N27" s="33"/>
      <c r="O27" s="33"/>
      <c r="P27" s="33"/>
      <c r="Q27" s="33"/>
      <c r="R27" s="33"/>
      <c r="S27" s="33"/>
      <c r="T27" s="33"/>
      <c r="U27" s="33"/>
      <c r="V27" s="33"/>
      <c r="W27" s="33"/>
      <c r="X27" s="33"/>
      <c r="Y27" s="33"/>
      <c r="Z27" s="33"/>
      <c r="AA27" s="34"/>
    </row>
    <row r="28" spans="1:27" x14ac:dyDescent="0.3">
      <c r="A28" s="72" t="s">
        <v>23</v>
      </c>
      <c r="B28" s="66" t="s">
        <v>75</v>
      </c>
      <c r="C28" s="83"/>
      <c r="D28" s="32">
        <v>20</v>
      </c>
      <c r="E28" s="41">
        <v>10</v>
      </c>
      <c r="F28" s="42"/>
      <c r="G28" s="32">
        <v>0</v>
      </c>
      <c r="H28" s="33"/>
      <c r="I28" s="33"/>
      <c r="J28" s="33"/>
      <c r="K28" s="33"/>
      <c r="L28" s="33"/>
      <c r="M28" s="33"/>
      <c r="N28" s="33"/>
      <c r="O28" s="33"/>
      <c r="P28" s="33"/>
      <c r="Q28" s="33"/>
      <c r="R28" s="33"/>
      <c r="S28" s="33"/>
      <c r="T28" s="33"/>
      <c r="U28" s="33"/>
      <c r="V28" s="33"/>
      <c r="W28" s="33"/>
      <c r="X28" s="33"/>
      <c r="Y28" s="33"/>
      <c r="Z28" s="33"/>
      <c r="AA28" s="34"/>
    </row>
    <row r="29" spans="1:27" ht="66" x14ac:dyDescent="0.3">
      <c r="A29" s="73"/>
      <c r="B29" s="67"/>
      <c r="C29" s="84"/>
      <c r="D29" s="35" t="s">
        <v>225</v>
      </c>
      <c r="E29" s="43" t="s">
        <v>226</v>
      </c>
      <c r="F29" s="44"/>
      <c r="G29" s="35" t="s">
        <v>227</v>
      </c>
      <c r="H29" s="33"/>
      <c r="I29" s="33"/>
      <c r="J29" s="33"/>
      <c r="K29" s="33"/>
      <c r="L29" s="33"/>
      <c r="M29" s="33"/>
      <c r="N29" s="33"/>
      <c r="O29" s="33"/>
      <c r="P29" s="33"/>
      <c r="Q29" s="33"/>
      <c r="R29" s="33"/>
      <c r="S29" s="33"/>
      <c r="T29" s="33"/>
      <c r="U29" s="33"/>
      <c r="V29" s="33"/>
      <c r="W29" s="33"/>
      <c r="X29" s="33"/>
      <c r="Y29" s="33"/>
      <c r="Z29" s="33"/>
      <c r="AA29" s="34"/>
    </row>
    <row r="30" spans="1:27" x14ac:dyDescent="0.3">
      <c r="A30" s="72" t="s">
        <v>24</v>
      </c>
      <c r="B30" s="66" t="s">
        <v>75</v>
      </c>
      <c r="C30" s="83"/>
      <c r="D30" s="32">
        <v>20</v>
      </c>
      <c r="E30" s="41">
        <v>10</v>
      </c>
      <c r="F30" s="42"/>
      <c r="G30" s="32">
        <v>0</v>
      </c>
      <c r="H30" s="33"/>
      <c r="I30" s="33"/>
      <c r="J30" s="33"/>
      <c r="K30" s="33"/>
      <c r="L30" s="33"/>
      <c r="M30" s="33"/>
      <c r="N30" s="33"/>
      <c r="O30" s="33"/>
      <c r="P30" s="33"/>
      <c r="Q30" s="33"/>
      <c r="R30" s="33"/>
      <c r="S30" s="33"/>
      <c r="T30" s="33"/>
      <c r="U30" s="33"/>
      <c r="V30" s="33"/>
      <c r="W30" s="33"/>
      <c r="X30" s="33"/>
      <c r="Y30" s="33"/>
      <c r="Z30" s="33"/>
      <c r="AA30" s="34"/>
    </row>
    <row r="31" spans="1:27" ht="79.2" x14ac:dyDescent="0.3">
      <c r="A31" s="77"/>
      <c r="B31" s="79"/>
      <c r="C31" s="85"/>
      <c r="D31" s="35" t="s">
        <v>228</v>
      </c>
      <c r="E31" s="43" t="s">
        <v>229</v>
      </c>
      <c r="F31" s="44"/>
      <c r="G31" s="35" t="s">
        <v>230</v>
      </c>
      <c r="H31" s="33"/>
      <c r="I31" s="33"/>
      <c r="J31" s="33"/>
      <c r="K31" s="33"/>
      <c r="L31" s="33"/>
      <c r="M31" s="33"/>
      <c r="N31" s="33"/>
      <c r="O31" s="33"/>
      <c r="P31" s="33"/>
      <c r="Q31" s="33"/>
      <c r="R31" s="33"/>
      <c r="S31" s="33"/>
      <c r="T31" s="33"/>
      <c r="U31" s="33"/>
      <c r="V31" s="33"/>
      <c r="W31" s="33"/>
      <c r="X31" s="33"/>
      <c r="Y31" s="33"/>
      <c r="Z31" s="33"/>
      <c r="AA31" s="34"/>
    </row>
    <row r="32" spans="1:27" x14ac:dyDescent="0.3">
      <c r="A32" s="68" t="s">
        <v>117</v>
      </c>
      <c r="B32" s="69"/>
      <c r="C32" s="69"/>
      <c r="D32" s="70"/>
      <c r="E32" s="70"/>
      <c r="F32" s="70"/>
      <c r="G32" s="71"/>
      <c r="H32" s="33"/>
      <c r="I32" s="33"/>
      <c r="J32" s="33"/>
      <c r="K32" s="33"/>
      <c r="L32" s="33"/>
      <c r="M32" s="33"/>
      <c r="N32" s="33"/>
      <c r="O32" s="33"/>
      <c r="P32" s="33"/>
      <c r="Q32" s="33"/>
      <c r="R32" s="33"/>
      <c r="S32" s="33"/>
      <c r="T32" s="33"/>
      <c r="U32" s="33"/>
      <c r="V32" s="33"/>
      <c r="W32" s="33"/>
      <c r="X32" s="33"/>
      <c r="Y32" s="33"/>
      <c r="Z32" s="33"/>
      <c r="AA32" s="34"/>
    </row>
    <row r="33" spans="1:27" x14ac:dyDescent="0.3">
      <c r="A33" s="72" t="s">
        <v>40</v>
      </c>
      <c r="B33" s="66" t="s">
        <v>158</v>
      </c>
      <c r="C33" s="83"/>
      <c r="D33" s="32">
        <v>10</v>
      </c>
      <c r="E33" s="32">
        <v>7.5</v>
      </c>
      <c r="F33" s="32">
        <v>5</v>
      </c>
      <c r="G33" s="32">
        <v>0</v>
      </c>
      <c r="H33" s="33"/>
      <c r="I33" s="33"/>
      <c r="J33" s="33"/>
      <c r="K33" s="33"/>
      <c r="L33" s="33"/>
      <c r="M33" s="33"/>
      <c r="N33" s="33"/>
      <c r="O33" s="33"/>
      <c r="P33" s="33"/>
      <c r="Q33" s="33"/>
      <c r="R33" s="33"/>
      <c r="S33" s="33"/>
      <c r="T33" s="33"/>
      <c r="U33" s="33"/>
      <c r="V33" s="33"/>
      <c r="W33" s="33"/>
      <c r="X33" s="33"/>
      <c r="Y33" s="33"/>
      <c r="Z33" s="33"/>
      <c r="AA33" s="34"/>
    </row>
    <row r="34" spans="1:27" ht="39.6" x14ac:dyDescent="0.3">
      <c r="A34" s="73"/>
      <c r="B34" s="67"/>
      <c r="C34" s="84"/>
      <c r="D34" s="47" t="s">
        <v>159</v>
      </c>
      <c r="E34" s="35" t="s">
        <v>160</v>
      </c>
      <c r="F34" s="35" t="s">
        <v>161</v>
      </c>
      <c r="G34" s="35" t="s">
        <v>162</v>
      </c>
      <c r="H34" s="33"/>
      <c r="I34" s="33"/>
      <c r="J34" s="33"/>
      <c r="K34" s="33"/>
      <c r="L34" s="33"/>
      <c r="M34" s="33"/>
      <c r="N34" s="33"/>
      <c r="O34" s="33"/>
      <c r="P34" s="33"/>
      <c r="Q34" s="33"/>
      <c r="R34" s="33"/>
      <c r="S34" s="33"/>
      <c r="T34" s="33"/>
      <c r="U34" s="33"/>
      <c r="V34" s="33"/>
      <c r="W34" s="33"/>
      <c r="X34" s="33"/>
      <c r="Y34" s="33"/>
      <c r="Z34" s="33"/>
      <c r="AA34" s="34"/>
    </row>
    <row r="35" spans="1:27" x14ac:dyDescent="0.3">
      <c r="A35" s="72" t="s">
        <v>41</v>
      </c>
      <c r="B35" s="66" t="s">
        <v>167</v>
      </c>
      <c r="C35" s="83"/>
      <c r="D35" s="32">
        <v>10</v>
      </c>
      <c r="E35" s="32">
        <v>7.5</v>
      </c>
      <c r="F35" s="32">
        <v>5</v>
      </c>
      <c r="G35" s="32">
        <v>0</v>
      </c>
      <c r="H35" s="33"/>
      <c r="I35" s="33"/>
      <c r="J35" s="33"/>
      <c r="K35" s="33"/>
      <c r="L35" s="33"/>
      <c r="M35" s="33"/>
      <c r="N35" s="33"/>
      <c r="O35" s="33"/>
      <c r="P35" s="33"/>
      <c r="Q35" s="33"/>
      <c r="R35" s="33"/>
      <c r="S35" s="33"/>
      <c r="T35" s="33"/>
      <c r="U35" s="33"/>
      <c r="V35" s="33"/>
      <c r="W35" s="33"/>
      <c r="X35" s="33"/>
      <c r="Y35" s="33"/>
      <c r="Z35" s="33"/>
      <c r="AA35" s="34"/>
    </row>
    <row r="36" spans="1:27" ht="26.4" x14ac:dyDescent="0.3">
      <c r="A36" s="73"/>
      <c r="B36" s="67"/>
      <c r="C36" s="84"/>
      <c r="D36" s="35" t="s">
        <v>168</v>
      </c>
      <c r="E36" s="35" t="s">
        <v>169</v>
      </c>
      <c r="F36" s="35" t="s">
        <v>170</v>
      </c>
      <c r="G36" s="35" t="s">
        <v>171</v>
      </c>
      <c r="H36" s="33"/>
      <c r="I36" s="33"/>
      <c r="J36" s="33"/>
      <c r="K36" s="33"/>
      <c r="L36" s="33"/>
      <c r="M36" s="33"/>
      <c r="N36" s="33"/>
      <c r="O36" s="33"/>
      <c r="P36" s="33"/>
      <c r="Q36" s="33"/>
      <c r="R36" s="33"/>
      <c r="S36" s="33"/>
      <c r="T36" s="33"/>
      <c r="U36" s="33"/>
      <c r="V36" s="33"/>
      <c r="W36" s="33"/>
      <c r="X36" s="33"/>
      <c r="Y36" s="33"/>
      <c r="Z36" s="33"/>
      <c r="AA36" s="34"/>
    </row>
    <row r="37" spans="1:27" x14ac:dyDescent="0.3">
      <c r="A37" s="37"/>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4"/>
    </row>
    <row r="38" spans="1:27" x14ac:dyDescent="0.3">
      <c r="A38" s="37"/>
      <c r="B38" s="33"/>
      <c r="C38" s="33"/>
      <c r="D38" s="33" t="s">
        <v>177</v>
      </c>
      <c r="E38" s="33"/>
      <c r="F38" s="33"/>
      <c r="G38" s="33"/>
      <c r="H38" s="33"/>
      <c r="I38" s="33"/>
      <c r="J38" s="33"/>
      <c r="K38" s="33"/>
      <c r="L38" s="33"/>
      <c r="M38" s="33"/>
      <c r="N38" s="33"/>
      <c r="O38" s="33"/>
      <c r="P38" s="33"/>
      <c r="Q38" s="33"/>
      <c r="R38" s="33"/>
      <c r="S38" s="33"/>
      <c r="T38" s="33"/>
      <c r="U38" s="33"/>
      <c r="V38" s="33"/>
      <c r="W38" s="33"/>
      <c r="X38" s="33"/>
      <c r="Y38" s="33"/>
      <c r="Z38" s="33"/>
      <c r="AA38" s="34"/>
    </row>
    <row r="39" spans="1:27" x14ac:dyDescent="0.3">
      <c r="A39" s="37"/>
      <c r="B39" s="33"/>
      <c r="C39" s="33"/>
      <c r="D39" s="33">
        <v>210</v>
      </c>
      <c r="E39" s="33"/>
      <c r="F39" s="33"/>
      <c r="G39" s="33"/>
      <c r="H39" s="33"/>
      <c r="I39" s="33"/>
      <c r="J39" s="33"/>
      <c r="K39" s="33"/>
      <c r="L39" s="33"/>
      <c r="M39" s="33"/>
      <c r="N39" s="33"/>
      <c r="O39" s="33"/>
      <c r="P39" s="33"/>
      <c r="Q39" s="33"/>
      <c r="R39" s="33"/>
      <c r="S39" s="33"/>
      <c r="T39" s="33"/>
      <c r="U39" s="33"/>
      <c r="V39" s="33"/>
      <c r="W39" s="33"/>
      <c r="X39" s="33"/>
      <c r="Y39" s="33"/>
      <c r="Z39" s="33"/>
      <c r="AA39" s="34"/>
    </row>
    <row r="40" spans="1:27" x14ac:dyDescent="0.3">
      <c r="A40" s="37"/>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4"/>
    </row>
    <row r="41" spans="1:27" x14ac:dyDescent="0.3">
      <c r="A41" s="37"/>
      <c r="B41" s="33"/>
      <c r="C41" s="33"/>
      <c r="D41" s="33">
        <f>SUM(D2+D4+D6+D8+D10+D12+D14+D16+D18+D20+D22+D24+D26+D28+D30+D33+D35)</f>
        <v>210</v>
      </c>
      <c r="E41" s="33"/>
      <c r="F41" s="33"/>
      <c r="G41" s="33"/>
      <c r="H41" s="33"/>
      <c r="I41" s="33"/>
      <c r="J41" s="33"/>
      <c r="K41" s="33"/>
      <c r="L41" s="33"/>
      <c r="M41" s="33"/>
      <c r="N41" s="33"/>
      <c r="O41" s="33"/>
      <c r="P41" s="33"/>
      <c r="Q41" s="33"/>
      <c r="R41" s="33"/>
      <c r="S41" s="33"/>
      <c r="T41" s="33"/>
      <c r="U41" s="33"/>
      <c r="V41" s="33"/>
      <c r="W41" s="33"/>
      <c r="X41" s="33"/>
      <c r="Y41" s="33"/>
      <c r="Z41" s="33"/>
      <c r="AA41" s="34"/>
    </row>
    <row r="42" spans="1:27" x14ac:dyDescent="0.3">
      <c r="A42" s="37"/>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4"/>
    </row>
    <row r="43" spans="1:27" x14ac:dyDescent="0.3">
      <c r="A43" s="37"/>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4"/>
    </row>
    <row r="44" spans="1:27" x14ac:dyDescent="0.3">
      <c r="A44" s="37"/>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4"/>
    </row>
    <row r="45" spans="1:27" x14ac:dyDescent="0.3">
      <c r="A45" s="37"/>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4"/>
    </row>
    <row r="46" spans="1:27" x14ac:dyDescent="0.3">
      <c r="A46" s="37"/>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4"/>
    </row>
    <row r="47" spans="1:27" x14ac:dyDescent="0.3">
      <c r="A47" s="37"/>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4"/>
    </row>
    <row r="48" spans="1:27" x14ac:dyDescent="0.3">
      <c r="A48" s="37"/>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4"/>
    </row>
    <row r="49" spans="1:27" x14ac:dyDescent="0.3">
      <c r="A49" s="37"/>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4"/>
    </row>
    <row r="50" spans="1:27" x14ac:dyDescent="0.3">
      <c r="A50" s="37"/>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4"/>
    </row>
    <row r="51" spans="1:27" x14ac:dyDescent="0.3">
      <c r="A51" s="37"/>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4"/>
    </row>
    <row r="52" spans="1:27" x14ac:dyDescent="0.3">
      <c r="A52" s="37"/>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4"/>
    </row>
    <row r="53" spans="1:27" x14ac:dyDescent="0.3">
      <c r="A53" s="37"/>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4"/>
    </row>
    <row r="54" spans="1:27" x14ac:dyDescent="0.3">
      <c r="A54" s="37"/>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4"/>
    </row>
    <row r="55" spans="1:27" x14ac:dyDescent="0.3">
      <c r="A55" s="37"/>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4"/>
    </row>
    <row r="56" spans="1:27" x14ac:dyDescent="0.3">
      <c r="A56" s="37"/>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4"/>
    </row>
    <row r="57" spans="1:27" x14ac:dyDescent="0.3">
      <c r="A57" s="37"/>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4"/>
    </row>
    <row r="58" spans="1:27" x14ac:dyDescent="0.3">
      <c r="A58" s="37"/>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4"/>
    </row>
    <row r="59" spans="1:27" x14ac:dyDescent="0.3">
      <c r="A59" s="37"/>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4"/>
    </row>
    <row r="60" spans="1:27" x14ac:dyDescent="0.3">
      <c r="A60" s="37"/>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4"/>
    </row>
    <row r="61" spans="1:27" x14ac:dyDescent="0.3">
      <c r="A61" s="37"/>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4"/>
    </row>
    <row r="62" spans="1:27" x14ac:dyDescent="0.3">
      <c r="A62" s="37"/>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4"/>
    </row>
    <row r="63" spans="1:27" x14ac:dyDescent="0.3">
      <c r="A63" s="37"/>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4"/>
    </row>
    <row r="64" spans="1:27" x14ac:dyDescent="0.3">
      <c r="A64" s="37"/>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4"/>
    </row>
    <row r="65" spans="1:27" x14ac:dyDescent="0.3">
      <c r="A65" s="37"/>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4"/>
    </row>
    <row r="66" spans="1:27" x14ac:dyDescent="0.3">
      <c r="A66" s="37"/>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4"/>
    </row>
    <row r="67" spans="1:27" x14ac:dyDescent="0.3">
      <c r="A67" s="37"/>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4"/>
    </row>
    <row r="68" spans="1:27" x14ac:dyDescent="0.3">
      <c r="A68" s="37"/>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4"/>
    </row>
    <row r="69" spans="1:27" x14ac:dyDescent="0.3">
      <c r="A69" s="37"/>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4"/>
    </row>
    <row r="70" spans="1:27" x14ac:dyDescent="0.3">
      <c r="A70" s="37"/>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4"/>
    </row>
    <row r="71" spans="1:27" x14ac:dyDescent="0.3">
      <c r="A71" s="37"/>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4"/>
    </row>
    <row r="72" spans="1:27" x14ac:dyDescent="0.3">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4"/>
    </row>
    <row r="73" spans="1:27" x14ac:dyDescent="0.3">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4"/>
    </row>
    <row r="74" spans="1:27" x14ac:dyDescent="0.3">
      <c r="A74" s="37"/>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4"/>
    </row>
    <row r="75" spans="1:27" x14ac:dyDescent="0.3">
      <c r="A75" s="37"/>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4"/>
    </row>
    <row r="76" spans="1:27" x14ac:dyDescent="0.3">
      <c r="A76" s="37"/>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4"/>
    </row>
    <row r="77" spans="1:27" x14ac:dyDescent="0.3">
      <c r="A77" s="37"/>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4"/>
    </row>
    <row r="78" spans="1:27" x14ac:dyDescent="0.3">
      <c r="A78" s="37"/>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4"/>
    </row>
    <row r="79" spans="1:27" x14ac:dyDescent="0.3">
      <c r="A79" s="37"/>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4"/>
    </row>
    <row r="80" spans="1:27" x14ac:dyDescent="0.3">
      <c r="A80" s="37"/>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4"/>
    </row>
    <row r="81" spans="1:27" x14ac:dyDescent="0.3">
      <c r="A81" s="3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4"/>
    </row>
    <row r="82" spans="1:27" x14ac:dyDescent="0.3">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4"/>
    </row>
    <row r="83" spans="1:27" x14ac:dyDescent="0.3">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4"/>
    </row>
    <row r="84" spans="1:27" x14ac:dyDescent="0.3">
      <c r="A84" s="3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4"/>
    </row>
    <row r="85" spans="1:27" x14ac:dyDescent="0.3">
      <c r="A85" s="3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4"/>
    </row>
    <row r="86" spans="1:27" x14ac:dyDescent="0.3">
      <c r="A86" s="3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4"/>
    </row>
    <row r="87" spans="1:27" x14ac:dyDescent="0.3">
      <c r="A87" s="3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4"/>
    </row>
    <row r="88" spans="1:27" x14ac:dyDescent="0.3">
      <c r="A88" s="3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4"/>
    </row>
    <row r="89" spans="1:27" x14ac:dyDescent="0.3">
      <c r="A89" s="3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4"/>
    </row>
    <row r="90" spans="1:27" x14ac:dyDescent="0.3">
      <c r="A90" s="3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4"/>
    </row>
    <row r="91" spans="1:27" x14ac:dyDescent="0.3">
      <c r="A91" s="3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4"/>
    </row>
    <row r="92" spans="1:27" x14ac:dyDescent="0.3">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4"/>
    </row>
    <row r="93" spans="1:27" x14ac:dyDescent="0.3">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4"/>
    </row>
    <row r="94" spans="1:27" x14ac:dyDescent="0.3">
      <c r="A94" s="3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4"/>
    </row>
    <row r="95" spans="1:27" x14ac:dyDescent="0.3">
      <c r="A95" s="3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4"/>
    </row>
    <row r="96" spans="1:27" x14ac:dyDescent="0.3">
      <c r="A96" s="3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4"/>
    </row>
    <row r="97" spans="1:27" x14ac:dyDescent="0.3">
      <c r="A97" s="3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4"/>
    </row>
    <row r="98" spans="1:27" x14ac:dyDescent="0.3">
      <c r="A98" s="3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4"/>
    </row>
    <row r="99" spans="1:27" x14ac:dyDescent="0.3">
      <c r="A99" s="3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4"/>
    </row>
    <row r="100" spans="1:27" x14ac:dyDescent="0.3">
      <c r="A100" s="3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4"/>
    </row>
    <row r="101" spans="1:27" x14ac:dyDescent="0.3">
      <c r="A101" s="37"/>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4"/>
    </row>
    <row r="102" spans="1:27" x14ac:dyDescent="0.3">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4"/>
    </row>
    <row r="103" spans="1:27" x14ac:dyDescent="0.3">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4"/>
    </row>
    <row r="104" spans="1:27" x14ac:dyDescent="0.3">
      <c r="A104" s="37"/>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4"/>
    </row>
    <row r="105" spans="1:27" x14ac:dyDescent="0.3">
      <c r="A105" s="37"/>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4"/>
    </row>
    <row r="106" spans="1:27" x14ac:dyDescent="0.3">
      <c r="A106" s="37"/>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4"/>
    </row>
    <row r="107" spans="1:27" x14ac:dyDescent="0.3">
      <c r="A107" s="37"/>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4"/>
    </row>
    <row r="108" spans="1:27" x14ac:dyDescent="0.3">
      <c r="A108" s="37"/>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4"/>
    </row>
    <row r="109" spans="1:27" x14ac:dyDescent="0.3">
      <c r="A109" s="37"/>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4"/>
    </row>
    <row r="110" spans="1:27" x14ac:dyDescent="0.3">
      <c r="A110" s="37"/>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4"/>
    </row>
    <row r="111" spans="1:27" x14ac:dyDescent="0.3">
      <c r="A111" s="37"/>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4"/>
    </row>
    <row r="112" spans="1:27" x14ac:dyDescent="0.3">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4"/>
    </row>
    <row r="113" spans="1:27" x14ac:dyDescent="0.3">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4"/>
    </row>
    <row r="114" spans="1:27" x14ac:dyDescent="0.3">
      <c r="A114" s="37"/>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4"/>
    </row>
    <row r="115" spans="1:27" x14ac:dyDescent="0.3">
      <c r="A115" s="37"/>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4"/>
    </row>
    <row r="116" spans="1:27" x14ac:dyDescent="0.3">
      <c r="A116" s="37"/>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4"/>
    </row>
    <row r="117" spans="1:27" x14ac:dyDescent="0.3">
      <c r="A117" s="37"/>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4"/>
    </row>
    <row r="118" spans="1:27" x14ac:dyDescent="0.3">
      <c r="A118" s="37"/>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4"/>
    </row>
    <row r="119" spans="1:27" x14ac:dyDescent="0.3">
      <c r="A119" s="37"/>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4"/>
    </row>
    <row r="120" spans="1:27" x14ac:dyDescent="0.3">
      <c r="A120" s="37"/>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4"/>
    </row>
    <row r="121" spans="1:27" x14ac:dyDescent="0.3">
      <c r="A121" s="37"/>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4"/>
    </row>
    <row r="122" spans="1:27" x14ac:dyDescent="0.3">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4"/>
    </row>
    <row r="123" spans="1:27" x14ac:dyDescent="0.3">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4"/>
    </row>
    <row r="124" spans="1:27" x14ac:dyDescent="0.3">
      <c r="A124" s="37"/>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4"/>
    </row>
    <row r="125" spans="1:27" x14ac:dyDescent="0.3">
      <c r="A125" s="37"/>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4"/>
    </row>
    <row r="126" spans="1:27" x14ac:dyDescent="0.3">
      <c r="A126" s="37"/>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4"/>
    </row>
    <row r="127" spans="1:27" x14ac:dyDescent="0.3">
      <c r="A127" s="37"/>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4"/>
    </row>
    <row r="128" spans="1:27" x14ac:dyDescent="0.3">
      <c r="A128" s="37"/>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4"/>
    </row>
    <row r="129" spans="1:27" x14ac:dyDescent="0.3">
      <c r="A129" s="37"/>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4"/>
    </row>
    <row r="130" spans="1:27" x14ac:dyDescent="0.3">
      <c r="A130" s="37"/>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4"/>
    </row>
    <row r="131" spans="1:27" x14ac:dyDescent="0.3">
      <c r="A131" s="37"/>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4"/>
    </row>
    <row r="132" spans="1:27" x14ac:dyDescent="0.3">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4"/>
    </row>
    <row r="133" spans="1:27" x14ac:dyDescent="0.3">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4"/>
    </row>
    <row r="134" spans="1:27" x14ac:dyDescent="0.3">
      <c r="A134" s="37"/>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4"/>
    </row>
    <row r="135" spans="1:27" x14ac:dyDescent="0.3">
      <c r="A135" s="37"/>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4"/>
    </row>
    <row r="136" spans="1:27" x14ac:dyDescent="0.3">
      <c r="A136" s="37"/>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4"/>
    </row>
    <row r="137" spans="1:27" x14ac:dyDescent="0.3">
      <c r="A137" s="37"/>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4"/>
    </row>
    <row r="138" spans="1:27" x14ac:dyDescent="0.3">
      <c r="A138" s="37"/>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4"/>
    </row>
    <row r="139" spans="1:27" x14ac:dyDescent="0.3">
      <c r="A139" s="37"/>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4"/>
    </row>
    <row r="140" spans="1:27" x14ac:dyDescent="0.3">
      <c r="A140" s="37"/>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4"/>
    </row>
    <row r="141" spans="1:27" x14ac:dyDescent="0.3">
      <c r="A141" s="37"/>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4"/>
    </row>
    <row r="142" spans="1:27" x14ac:dyDescent="0.3">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4"/>
    </row>
    <row r="143" spans="1:27" x14ac:dyDescent="0.3">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4"/>
    </row>
    <row r="144" spans="1:27" x14ac:dyDescent="0.3">
      <c r="A144" s="37"/>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4"/>
    </row>
    <row r="145" spans="1:27" x14ac:dyDescent="0.3">
      <c r="A145" s="37"/>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4"/>
    </row>
    <row r="146" spans="1:27" x14ac:dyDescent="0.3">
      <c r="A146" s="37"/>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4"/>
    </row>
    <row r="147" spans="1:27" x14ac:dyDescent="0.3">
      <c r="A147" s="37"/>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4"/>
    </row>
    <row r="148" spans="1:27" x14ac:dyDescent="0.3">
      <c r="A148" s="37"/>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4"/>
    </row>
    <row r="149" spans="1:27" x14ac:dyDescent="0.3">
      <c r="A149" s="37"/>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4"/>
    </row>
    <row r="150" spans="1:27" x14ac:dyDescent="0.3">
      <c r="A150" s="37"/>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4"/>
    </row>
    <row r="151" spans="1:27" x14ac:dyDescent="0.3">
      <c r="A151" s="37"/>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4"/>
    </row>
    <row r="152" spans="1:27" x14ac:dyDescent="0.3">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4"/>
    </row>
    <row r="153" spans="1:27" x14ac:dyDescent="0.3">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4"/>
    </row>
    <row r="154" spans="1:27" x14ac:dyDescent="0.3">
      <c r="A154" s="37"/>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4"/>
    </row>
    <row r="155" spans="1:27" x14ac:dyDescent="0.3">
      <c r="A155" s="37"/>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4"/>
    </row>
    <row r="156" spans="1:27" x14ac:dyDescent="0.3">
      <c r="A156" s="37"/>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4"/>
    </row>
    <row r="157" spans="1:27" x14ac:dyDescent="0.3">
      <c r="A157" s="37"/>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4"/>
    </row>
    <row r="158" spans="1:27" x14ac:dyDescent="0.3">
      <c r="A158" s="37"/>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4"/>
    </row>
    <row r="159" spans="1:27" x14ac:dyDescent="0.3">
      <c r="A159" s="37"/>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4"/>
    </row>
    <row r="160" spans="1:27" x14ac:dyDescent="0.3">
      <c r="A160" s="37"/>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4"/>
    </row>
    <row r="161" spans="1:27" x14ac:dyDescent="0.3">
      <c r="A161" s="37"/>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4"/>
    </row>
    <row r="162" spans="1:27" x14ac:dyDescent="0.3">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4"/>
    </row>
    <row r="163" spans="1:27" x14ac:dyDescent="0.3">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4"/>
    </row>
    <row r="164" spans="1:27" x14ac:dyDescent="0.3">
      <c r="A164" s="37"/>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4"/>
    </row>
    <row r="165" spans="1:27" x14ac:dyDescent="0.3">
      <c r="A165" s="37"/>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4"/>
    </row>
    <row r="166" spans="1:27" x14ac:dyDescent="0.3">
      <c r="A166" s="37"/>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4"/>
    </row>
    <row r="167" spans="1:27" x14ac:dyDescent="0.3">
      <c r="A167" s="37"/>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4"/>
    </row>
    <row r="168" spans="1:27" x14ac:dyDescent="0.3">
      <c r="A168" s="37"/>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4"/>
    </row>
    <row r="169" spans="1:27" x14ac:dyDescent="0.3">
      <c r="A169" s="37"/>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4"/>
    </row>
    <row r="170" spans="1:27" x14ac:dyDescent="0.3">
      <c r="A170" s="37"/>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4"/>
    </row>
    <row r="171" spans="1:27" x14ac:dyDescent="0.3">
      <c r="A171" s="37"/>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4"/>
    </row>
    <row r="172" spans="1:27" x14ac:dyDescent="0.3">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4"/>
    </row>
    <row r="173" spans="1:27" x14ac:dyDescent="0.3">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4"/>
    </row>
    <row r="174" spans="1:27" x14ac:dyDescent="0.3">
      <c r="A174" s="37"/>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4"/>
    </row>
    <row r="175" spans="1:27" x14ac:dyDescent="0.3">
      <c r="A175" s="37"/>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4"/>
    </row>
    <row r="176" spans="1:27" x14ac:dyDescent="0.3">
      <c r="A176" s="37"/>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4"/>
    </row>
    <row r="177" spans="1:27" x14ac:dyDescent="0.3">
      <c r="A177" s="37"/>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4"/>
    </row>
    <row r="178" spans="1:27" x14ac:dyDescent="0.3">
      <c r="A178" s="37"/>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4"/>
    </row>
    <row r="179" spans="1:27" x14ac:dyDescent="0.3">
      <c r="A179" s="37"/>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4"/>
    </row>
    <row r="180" spans="1:27" x14ac:dyDescent="0.3">
      <c r="A180" s="37"/>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4"/>
    </row>
    <row r="181" spans="1:27" x14ac:dyDescent="0.3">
      <c r="A181" s="37"/>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4"/>
    </row>
    <row r="182" spans="1:27" x14ac:dyDescent="0.3">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4"/>
    </row>
    <row r="183" spans="1:27" x14ac:dyDescent="0.3">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4"/>
    </row>
    <row r="184" spans="1:27" x14ac:dyDescent="0.3">
      <c r="A184" s="37"/>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4"/>
    </row>
    <row r="185" spans="1:27" x14ac:dyDescent="0.3">
      <c r="A185" s="37"/>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4"/>
    </row>
    <row r="186" spans="1:27" x14ac:dyDescent="0.3">
      <c r="A186" s="37"/>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4"/>
    </row>
    <row r="187" spans="1:27" x14ac:dyDescent="0.3">
      <c r="A187" s="37"/>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4"/>
    </row>
    <row r="188" spans="1:27" x14ac:dyDescent="0.3">
      <c r="A188" s="37"/>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4"/>
    </row>
    <row r="189" spans="1:27" x14ac:dyDescent="0.3">
      <c r="A189" s="37"/>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4"/>
    </row>
    <row r="190" spans="1:27" x14ac:dyDescent="0.3">
      <c r="A190" s="37"/>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4"/>
    </row>
    <row r="191" spans="1:27" x14ac:dyDescent="0.3">
      <c r="A191" s="37"/>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4"/>
    </row>
    <row r="192" spans="1:27" x14ac:dyDescent="0.3">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4"/>
    </row>
    <row r="193" spans="1:27" x14ac:dyDescent="0.3">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4"/>
    </row>
    <row r="194" spans="1:27" x14ac:dyDescent="0.3">
      <c r="A194" s="37"/>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4"/>
    </row>
    <row r="195" spans="1:27" x14ac:dyDescent="0.3">
      <c r="A195" s="37"/>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4"/>
    </row>
    <row r="196" spans="1:27" x14ac:dyDescent="0.3">
      <c r="A196" s="37"/>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4"/>
    </row>
    <row r="197" spans="1:27" x14ac:dyDescent="0.3">
      <c r="A197" s="37"/>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4"/>
    </row>
    <row r="198" spans="1:27" x14ac:dyDescent="0.3">
      <c r="A198" s="37"/>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4"/>
    </row>
    <row r="199" spans="1:27" x14ac:dyDescent="0.3">
      <c r="A199" s="37"/>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4"/>
    </row>
    <row r="200" spans="1:27" x14ac:dyDescent="0.3">
      <c r="A200" s="37"/>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4"/>
    </row>
    <row r="201" spans="1:27" x14ac:dyDescent="0.3">
      <c r="A201" s="37"/>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4"/>
    </row>
    <row r="202" spans="1:27" x14ac:dyDescent="0.3">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4"/>
    </row>
    <row r="203" spans="1:27" x14ac:dyDescent="0.3">
      <c r="A203" s="37"/>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4"/>
    </row>
    <row r="204" spans="1:27" x14ac:dyDescent="0.3">
      <c r="A204" s="37"/>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4"/>
    </row>
    <row r="205" spans="1:27" x14ac:dyDescent="0.3">
      <c r="A205" s="37"/>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4"/>
    </row>
    <row r="206" spans="1:27" x14ac:dyDescent="0.3">
      <c r="A206" s="37"/>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4"/>
    </row>
    <row r="207" spans="1:27" x14ac:dyDescent="0.3">
      <c r="A207" s="37"/>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4"/>
    </row>
    <row r="208" spans="1:27" x14ac:dyDescent="0.3">
      <c r="A208" s="37"/>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4"/>
    </row>
    <row r="209" spans="1:27" x14ac:dyDescent="0.3">
      <c r="A209" s="37"/>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4"/>
    </row>
    <row r="210" spans="1:27" x14ac:dyDescent="0.3">
      <c r="A210" s="37"/>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4"/>
    </row>
    <row r="211" spans="1:27" x14ac:dyDescent="0.3">
      <c r="A211" s="37"/>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4"/>
    </row>
    <row r="212" spans="1:27" x14ac:dyDescent="0.3">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4"/>
    </row>
    <row r="213" spans="1:27" x14ac:dyDescent="0.3">
      <c r="A213" s="37"/>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4"/>
    </row>
    <row r="214" spans="1:27" x14ac:dyDescent="0.3">
      <c r="A214" s="37"/>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4"/>
    </row>
    <row r="215" spans="1:27" x14ac:dyDescent="0.3">
      <c r="A215" s="37"/>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4"/>
    </row>
    <row r="216" spans="1:27" x14ac:dyDescent="0.3">
      <c r="A216" s="37"/>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4"/>
    </row>
    <row r="217" spans="1:27" x14ac:dyDescent="0.3">
      <c r="A217" s="37"/>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4"/>
    </row>
    <row r="218" spans="1:27" x14ac:dyDescent="0.3">
      <c r="A218" s="37"/>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4"/>
    </row>
    <row r="219" spans="1:27" x14ac:dyDescent="0.3">
      <c r="A219" s="37"/>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4"/>
    </row>
    <row r="220" spans="1:27" x14ac:dyDescent="0.3">
      <c r="A220" s="37"/>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4"/>
    </row>
    <row r="221" spans="1:27" x14ac:dyDescent="0.3">
      <c r="A221" s="37"/>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4"/>
    </row>
    <row r="222" spans="1:27" x14ac:dyDescent="0.3">
      <c r="A222" s="37"/>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4"/>
    </row>
    <row r="223" spans="1:27" x14ac:dyDescent="0.3">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4"/>
    </row>
    <row r="224" spans="1:27" x14ac:dyDescent="0.3">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4"/>
    </row>
    <row r="225" spans="1:27" x14ac:dyDescent="0.3">
      <c r="A225" s="37"/>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4"/>
    </row>
    <row r="226" spans="1:27" x14ac:dyDescent="0.3">
      <c r="A226" s="37"/>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4"/>
    </row>
    <row r="227" spans="1:27" x14ac:dyDescent="0.3">
      <c r="A227" s="37"/>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4"/>
    </row>
    <row r="228" spans="1:27" x14ac:dyDescent="0.3">
      <c r="A228" s="37"/>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4"/>
    </row>
    <row r="229" spans="1:27" x14ac:dyDescent="0.3">
      <c r="A229" s="37"/>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4"/>
    </row>
    <row r="230" spans="1:27" x14ac:dyDescent="0.3">
      <c r="A230" s="37"/>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4"/>
    </row>
    <row r="231" spans="1:27" x14ac:dyDescent="0.3">
      <c r="A231" s="37"/>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4"/>
    </row>
    <row r="232" spans="1:27" x14ac:dyDescent="0.3">
      <c r="A232" s="37"/>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4"/>
    </row>
    <row r="233" spans="1:27" x14ac:dyDescent="0.3">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4"/>
    </row>
    <row r="234" spans="1:27" x14ac:dyDescent="0.3">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4"/>
    </row>
    <row r="235" spans="1:27" x14ac:dyDescent="0.3">
      <c r="A235" s="37"/>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4"/>
    </row>
    <row r="236" spans="1:27" x14ac:dyDescent="0.3">
      <c r="A236" s="37"/>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4"/>
    </row>
    <row r="237" spans="1:27" x14ac:dyDescent="0.3">
      <c r="A237" s="37"/>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4"/>
    </row>
    <row r="238" spans="1:27" x14ac:dyDescent="0.3">
      <c r="A238" s="37"/>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4"/>
    </row>
    <row r="239" spans="1:27" x14ac:dyDescent="0.3">
      <c r="A239" s="37"/>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4"/>
    </row>
    <row r="240" spans="1:27" x14ac:dyDescent="0.3">
      <c r="A240" s="37"/>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4"/>
    </row>
    <row r="241" spans="1:27" x14ac:dyDescent="0.3">
      <c r="A241" s="37"/>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4"/>
    </row>
    <row r="242" spans="1:27" x14ac:dyDescent="0.3">
      <c r="A242" s="37"/>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4"/>
    </row>
    <row r="243" spans="1:27" x14ac:dyDescent="0.3">
      <c r="A243" s="3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4"/>
    </row>
    <row r="244" spans="1:27" x14ac:dyDescent="0.3">
      <c r="A244" s="3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4"/>
    </row>
    <row r="245" spans="1:27" x14ac:dyDescent="0.3">
      <c r="A245" s="37"/>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4"/>
    </row>
    <row r="246" spans="1:27" x14ac:dyDescent="0.3">
      <c r="A246" s="37"/>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4"/>
    </row>
    <row r="247" spans="1:27" x14ac:dyDescent="0.3">
      <c r="A247" s="37"/>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4"/>
    </row>
    <row r="248" spans="1:27" x14ac:dyDescent="0.3">
      <c r="A248" s="37"/>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4"/>
    </row>
    <row r="249" spans="1:27" x14ac:dyDescent="0.3">
      <c r="A249" s="37"/>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4"/>
    </row>
    <row r="250" spans="1:27" x14ac:dyDescent="0.3">
      <c r="A250" s="37"/>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4"/>
    </row>
    <row r="251" spans="1:27" x14ac:dyDescent="0.3">
      <c r="A251" s="37"/>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4"/>
    </row>
    <row r="252" spans="1:27" x14ac:dyDescent="0.3">
      <c r="A252" s="37"/>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4"/>
    </row>
    <row r="253" spans="1:27" x14ac:dyDescent="0.3">
      <c r="A253" s="3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4"/>
    </row>
    <row r="254" spans="1:27" x14ac:dyDescent="0.3">
      <c r="A254" s="37"/>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4"/>
    </row>
    <row r="255" spans="1:27" x14ac:dyDescent="0.3">
      <c r="A255" s="37"/>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4"/>
    </row>
    <row r="256" spans="1:27" x14ac:dyDescent="0.3">
      <c r="A256" s="37"/>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4"/>
    </row>
    <row r="257" spans="1:27" x14ac:dyDescent="0.3">
      <c r="A257" s="37"/>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4"/>
    </row>
    <row r="258" spans="1:27" x14ac:dyDescent="0.3">
      <c r="A258" s="37"/>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4"/>
    </row>
    <row r="259" spans="1:27" x14ac:dyDescent="0.3">
      <c r="A259" s="37"/>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4"/>
    </row>
    <row r="260" spans="1:27" x14ac:dyDescent="0.3">
      <c r="A260" s="37"/>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4"/>
    </row>
    <row r="261" spans="1:27" x14ac:dyDescent="0.3">
      <c r="A261" s="37"/>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4"/>
    </row>
    <row r="262" spans="1:27" x14ac:dyDescent="0.3">
      <c r="A262" s="37"/>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4"/>
    </row>
    <row r="263" spans="1:27" x14ac:dyDescent="0.3">
      <c r="A263" s="37"/>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4"/>
    </row>
    <row r="264" spans="1:27" x14ac:dyDescent="0.3">
      <c r="A264" s="37"/>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4"/>
    </row>
    <row r="265" spans="1:27" x14ac:dyDescent="0.3">
      <c r="A265" s="37"/>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4"/>
    </row>
    <row r="266" spans="1:27" x14ac:dyDescent="0.3">
      <c r="A266" s="37"/>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4"/>
    </row>
    <row r="267" spans="1:27" x14ac:dyDescent="0.3">
      <c r="A267" s="37"/>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4"/>
    </row>
    <row r="268" spans="1:27" x14ac:dyDescent="0.3">
      <c r="A268" s="37"/>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4"/>
    </row>
    <row r="269" spans="1:27" x14ac:dyDescent="0.3">
      <c r="A269" s="37"/>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4"/>
    </row>
    <row r="270" spans="1:27" x14ac:dyDescent="0.3">
      <c r="A270" s="37"/>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4"/>
    </row>
    <row r="271" spans="1:27" x14ac:dyDescent="0.3">
      <c r="A271" s="37"/>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4"/>
    </row>
    <row r="272" spans="1:27" x14ac:dyDescent="0.3">
      <c r="A272" s="37"/>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4"/>
    </row>
    <row r="273" spans="1:27" x14ac:dyDescent="0.3">
      <c r="A273" s="37"/>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4"/>
    </row>
    <row r="274" spans="1:27" x14ac:dyDescent="0.3">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4"/>
    </row>
    <row r="275" spans="1:27" x14ac:dyDescent="0.3">
      <c r="A275" s="37"/>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4"/>
    </row>
    <row r="276" spans="1:27" x14ac:dyDescent="0.3">
      <c r="A276" s="37"/>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4"/>
    </row>
    <row r="277" spans="1:27" x14ac:dyDescent="0.3">
      <c r="A277" s="37"/>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4"/>
    </row>
    <row r="278" spans="1:27" x14ac:dyDescent="0.3">
      <c r="A278" s="37"/>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4"/>
    </row>
    <row r="279" spans="1:27" x14ac:dyDescent="0.3">
      <c r="A279" s="37"/>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4"/>
    </row>
    <row r="280" spans="1:27" x14ac:dyDescent="0.3">
      <c r="A280" s="37"/>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4"/>
    </row>
    <row r="281" spans="1:27" x14ac:dyDescent="0.3">
      <c r="A281" s="37"/>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4"/>
    </row>
    <row r="282" spans="1:27" x14ac:dyDescent="0.3">
      <c r="A282" s="37"/>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4"/>
    </row>
    <row r="283" spans="1:27" x14ac:dyDescent="0.3">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4"/>
    </row>
    <row r="284" spans="1:27" x14ac:dyDescent="0.3">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4"/>
    </row>
    <row r="285" spans="1:27" x14ac:dyDescent="0.3">
      <c r="A285" s="37"/>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4"/>
    </row>
    <row r="286" spans="1:27" x14ac:dyDescent="0.3">
      <c r="A286" s="37"/>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4"/>
    </row>
    <row r="287" spans="1:27" x14ac:dyDescent="0.3">
      <c r="A287" s="37"/>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4"/>
    </row>
    <row r="288" spans="1:27" x14ac:dyDescent="0.3">
      <c r="A288" s="37"/>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4"/>
    </row>
    <row r="289" spans="1:27" x14ac:dyDescent="0.3">
      <c r="A289" s="37"/>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4"/>
    </row>
    <row r="290" spans="1:27" x14ac:dyDescent="0.3">
      <c r="A290" s="37"/>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4"/>
    </row>
    <row r="291" spans="1:27" x14ac:dyDescent="0.3">
      <c r="A291" s="37"/>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4"/>
    </row>
    <row r="292" spans="1:27" x14ac:dyDescent="0.3">
      <c r="A292" s="37"/>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4"/>
    </row>
    <row r="293" spans="1:27" x14ac:dyDescent="0.3">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4"/>
    </row>
    <row r="294" spans="1:27" x14ac:dyDescent="0.3">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4"/>
    </row>
    <row r="295" spans="1:27" x14ac:dyDescent="0.3">
      <c r="A295" s="37"/>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4"/>
    </row>
    <row r="296" spans="1:27" x14ac:dyDescent="0.3">
      <c r="A296" s="37"/>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4"/>
    </row>
    <row r="297" spans="1:27" x14ac:dyDescent="0.3">
      <c r="A297" s="37"/>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4"/>
    </row>
    <row r="298" spans="1:27" x14ac:dyDescent="0.3">
      <c r="A298" s="37"/>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4"/>
    </row>
    <row r="299" spans="1:27" x14ac:dyDescent="0.3">
      <c r="A299" s="37"/>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4"/>
    </row>
    <row r="300" spans="1:27" x14ac:dyDescent="0.3">
      <c r="A300" s="37"/>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4"/>
    </row>
    <row r="301" spans="1:27" x14ac:dyDescent="0.3">
      <c r="A301" s="37"/>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4"/>
    </row>
    <row r="302" spans="1:27" x14ac:dyDescent="0.3">
      <c r="A302" s="37"/>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4"/>
    </row>
    <row r="303" spans="1:27" x14ac:dyDescent="0.3">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4"/>
    </row>
    <row r="304" spans="1:27" x14ac:dyDescent="0.3">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4"/>
    </row>
    <row r="305" spans="1:27" x14ac:dyDescent="0.3">
      <c r="A305" s="37"/>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4"/>
    </row>
    <row r="306" spans="1:27" x14ac:dyDescent="0.3">
      <c r="A306" s="37"/>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4"/>
    </row>
    <row r="307" spans="1:27" x14ac:dyDescent="0.3">
      <c r="A307" s="37"/>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4"/>
    </row>
    <row r="308" spans="1:27" x14ac:dyDescent="0.3">
      <c r="A308" s="37"/>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4"/>
    </row>
    <row r="309" spans="1:27" x14ac:dyDescent="0.3">
      <c r="A309" s="37"/>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4"/>
    </row>
    <row r="310" spans="1:27" x14ac:dyDescent="0.3">
      <c r="A310" s="37"/>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4"/>
    </row>
    <row r="311" spans="1:27" x14ac:dyDescent="0.3">
      <c r="A311" s="37"/>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4"/>
    </row>
    <row r="312" spans="1:27" x14ac:dyDescent="0.3">
      <c r="A312" s="37"/>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4"/>
    </row>
    <row r="313" spans="1:27" x14ac:dyDescent="0.3">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4"/>
    </row>
    <row r="314" spans="1:27" x14ac:dyDescent="0.3">
      <c r="A314" s="37"/>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4"/>
    </row>
    <row r="315" spans="1:27" x14ac:dyDescent="0.3">
      <c r="A315" s="37"/>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4"/>
    </row>
    <row r="316" spans="1:27" x14ac:dyDescent="0.3">
      <c r="A316" s="37"/>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4"/>
    </row>
    <row r="317" spans="1:27" x14ac:dyDescent="0.3">
      <c r="A317" s="37"/>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4"/>
    </row>
    <row r="318" spans="1:27" x14ac:dyDescent="0.3">
      <c r="A318" s="37"/>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4"/>
    </row>
    <row r="319" spans="1:27" x14ac:dyDescent="0.3">
      <c r="A319" s="37"/>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4"/>
    </row>
    <row r="320" spans="1:27" x14ac:dyDescent="0.3">
      <c r="A320" s="37"/>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4"/>
    </row>
    <row r="321" spans="1:27" x14ac:dyDescent="0.3">
      <c r="A321" s="37"/>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4"/>
    </row>
    <row r="322" spans="1:27" x14ac:dyDescent="0.3">
      <c r="A322" s="37"/>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4"/>
    </row>
    <row r="323" spans="1:27" x14ac:dyDescent="0.3">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4"/>
    </row>
    <row r="324" spans="1:27" x14ac:dyDescent="0.3">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4"/>
    </row>
    <row r="325" spans="1:27" x14ac:dyDescent="0.3">
      <c r="A325" s="37"/>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4"/>
    </row>
    <row r="326" spans="1:27" x14ac:dyDescent="0.3">
      <c r="A326" s="37"/>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4"/>
    </row>
    <row r="327" spans="1:27" x14ac:dyDescent="0.3">
      <c r="A327" s="37"/>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4"/>
    </row>
    <row r="328" spans="1:27" x14ac:dyDescent="0.3">
      <c r="A328" s="37"/>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4"/>
    </row>
    <row r="329" spans="1:27" x14ac:dyDescent="0.3">
      <c r="A329" s="37"/>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4"/>
    </row>
    <row r="330" spans="1:27" x14ac:dyDescent="0.3">
      <c r="A330" s="37"/>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4"/>
    </row>
    <row r="331" spans="1:27" x14ac:dyDescent="0.3">
      <c r="A331" s="37"/>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4"/>
    </row>
    <row r="332" spans="1:27" x14ac:dyDescent="0.3">
      <c r="A332" s="37"/>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4"/>
    </row>
    <row r="333" spans="1:27" x14ac:dyDescent="0.3">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4"/>
    </row>
    <row r="334" spans="1:27" x14ac:dyDescent="0.3">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4"/>
    </row>
    <row r="335" spans="1:27" x14ac:dyDescent="0.3">
      <c r="A335" s="37"/>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4"/>
    </row>
    <row r="336" spans="1:27" x14ac:dyDescent="0.3">
      <c r="A336" s="37"/>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4"/>
    </row>
    <row r="337" spans="1:27" x14ac:dyDescent="0.3">
      <c r="A337" s="37"/>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4"/>
    </row>
    <row r="338" spans="1:27" x14ac:dyDescent="0.3">
      <c r="A338" s="37"/>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4"/>
    </row>
    <row r="339" spans="1:27" x14ac:dyDescent="0.3">
      <c r="A339" s="37"/>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4"/>
    </row>
    <row r="340" spans="1:27" x14ac:dyDescent="0.3">
      <c r="A340" s="37"/>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4"/>
    </row>
    <row r="341" spans="1:27" x14ac:dyDescent="0.3">
      <c r="A341" s="37"/>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4"/>
    </row>
    <row r="342" spans="1:27" x14ac:dyDescent="0.3">
      <c r="A342" s="37"/>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4"/>
    </row>
    <row r="343" spans="1:27" x14ac:dyDescent="0.3">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4"/>
    </row>
    <row r="344" spans="1:27" x14ac:dyDescent="0.3">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4"/>
    </row>
    <row r="345" spans="1:27" x14ac:dyDescent="0.3">
      <c r="A345" s="37"/>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4"/>
    </row>
    <row r="346" spans="1:27" x14ac:dyDescent="0.3">
      <c r="A346" s="37"/>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4"/>
    </row>
    <row r="347" spans="1:27" x14ac:dyDescent="0.3">
      <c r="A347" s="37"/>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4"/>
    </row>
    <row r="348" spans="1:27" x14ac:dyDescent="0.3">
      <c r="A348" s="37"/>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4"/>
    </row>
    <row r="349" spans="1:27" x14ac:dyDescent="0.3">
      <c r="A349" s="37"/>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4"/>
    </row>
    <row r="350" spans="1:27" x14ac:dyDescent="0.3">
      <c r="A350" s="37"/>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4"/>
    </row>
    <row r="351" spans="1:27" x14ac:dyDescent="0.3">
      <c r="A351" s="37"/>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4"/>
    </row>
    <row r="352" spans="1:27" x14ac:dyDescent="0.3">
      <c r="A352" s="37"/>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4"/>
    </row>
    <row r="353" spans="1:27" x14ac:dyDescent="0.3">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4"/>
    </row>
    <row r="354" spans="1:27" x14ac:dyDescent="0.3">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4"/>
    </row>
    <row r="355" spans="1:27" x14ac:dyDescent="0.3">
      <c r="A355" s="37"/>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4"/>
    </row>
    <row r="356" spans="1:27" x14ac:dyDescent="0.3">
      <c r="A356" s="37"/>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4"/>
    </row>
    <row r="357" spans="1:27" x14ac:dyDescent="0.3">
      <c r="A357" s="37"/>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4"/>
    </row>
    <row r="358" spans="1:27" x14ac:dyDescent="0.3">
      <c r="A358" s="37"/>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4"/>
    </row>
    <row r="359" spans="1:27" x14ac:dyDescent="0.3">
      <c r="A359" s="37"/>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4"/>
    </row>
    <row r="360" spans="1:27" x14ac:dyDescent="0.3">
      <c r="A360" s="37"/>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4"/>
    </row>
    <row r="361" spans="1:27" x14ac:dyDescent="0.3">
      <c r="A361" s="37"/>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4"/>
    </row>
    <row r="362" spans="1:27" x14ac:dyDescent="0.3">
      <c r="A362" s="37"/>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4"/>
    </row>
    <row r="363" spans="1:27" x14ac:dyDescent="0.3">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4"/>
    </row>
    <row r="364" spans="1:27" x14ac:dyDescent="0.3">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4"/>
    </row>
    <row r="365" spans="1:27" x14ac:dyDescent="0.3">
      <c r="A365" s="37"/>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4"/>
    </row>
    <row r="366" spans="1:27" x14ac:dyDescent="0.3">
      <c r="A366" s="37"/>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4"/>
    </row>
    <row r="367" spans="1:27" x14ac:dyDescent="0.3">
      <c r="A367" s="37"/>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4"/>
    </row>
    <row r="368" spans="1:27" x14ac:dyDescent="0.3">
      <c r="A368" s="37"/>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4"/>
    </row>
    <row r="369" spans="1:27" x14ac:dyDescent="0.3">
      <c r="A369" s="37"/>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4"/>
    </row>
    <row r="370" spans="1:27" x14ac:dyDescent="0.3">
      <c r="A370" s="37"/>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4"/>
    </row>
    <row r="371" spans="1:27" x14ac:dyDescent="0.3">
      <c r="A371" s="37"/>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4"/>
    </row>
    <row r="372" spans="1:27" x14ac:dyDescent="0.3">
      <c r="A372" s="37"/>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4"/>
    </row>
    <row r="373" spans="1:27" x14ac:dyDescent="0.3">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4"/>
    </row>
    <row r="374" spans="1:27" x14ac:dyDescent="0.3">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4"/>
    </row>
    <row r="375" spans="1:27" x14ac:dyDescent="0.3">
      <c r="A375" s="37"/>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4"/>
    </row>
    <row r="376" spans="1:27" x14ac:dyDescent="0.3">
      <c r="A376" s="37"/>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4"/>
    </row>
    <row r="377" spans="1:27" x14ac:dyDescent="0.3">
      <c r="A377" s="37"/>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4"/>
    </row>
    <row r="378" spans="1:27" x14ac:dyDescent="0.3">
      <c r="A378" s="37"/>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4"/>
    </row>
    <row r="379" spans="1:27" x14ac:dyDescent="0.3">
      <c r="A379" s="37"/>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4"/>
    </row>
    <row r="380" spans="1:27" x14ac:dyDescent="0.3">
      <c r="A380" s="37"/>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4"/>
    </row>
    <row r="381" spans="1:27" x14ac:dyDescent="0.3">
      <c r="A381" s="37"/>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4"/>
    </row>
    <row r="382" spans="1:27" x14ac:dyDescent="0.3">
      <c r="A382" s="37"/>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4"/>
    </row>
    <row r="383" spans="1:27" x14ac:dyDescent="0.3">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4"/>
    </row>
    <row r="384" spans="1:27" x14ac:dyDescent="0.3">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4"/>
    </row>
    <row r="385" spans="1:27" x14ac:dyDescent="0.3">
      <c r="A385" s="37"/>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4"/>
    </row>
    <row r="386" spans="1:27" x14ac:dyDescent="0.3">
      <c r="A386" s="37"/>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4"/>
    </row>
    <row r="387" spans="1:27" x14ac:dyDescent="0.3">
      <c r="A387" s="37"/>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4"/>
    </row>
    <row r="388" spans="1:27" x14ac:dyDescent="0.3">
      <c r="A388" s="37"/>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4"/>
    </row>
    <row r="389" spans="1:27" x14ac:dyDescent="0.3">
      <c r="A389" s="37"/>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4"/>
    </row>
    <row r="390" spans="1:27" x14ac:dyDescent="0.3">
      <c r="A390" s="37"/>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4"/>
    </row>
    <row r="391" spans="1:27" x14ac:dyDescent="0.3">
      <c r="A391" s="37"/>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4"/>
    </row>
    <row r="392" spans="1:27" x14ac:dyDescent="0.3">
      <c r="A392" s="37"/>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4"/>
    </row>
    <row r="393" spans="1:27" x14ac:dyDescent="0.3">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4"/>
    </row>
    <row r="394" spans="1:27" x14ac:dyDescent="0.3">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4"/>
    </row>
    <row r="395" spans="1:27" x14ac:dyDescent="0.3">
      <c r="A395" s="37"/>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4"/>
    </row>
    <row r="396" spans="1:27" x14ac:dyDescent="0.3">
      <c r="A396" s="37"/>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4"/>
    </row>
    <row r="397" spans="1:27" x14ac:dyDescent="0.3">
      <c r="A397" s="37"/>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4"/>
    </row>
    <row r="398" spans="1:27" x14ac:dyDescent="0.3">
      <c r="A398" s="37"/>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4"/>
    </row>
    <row r="399" spans="1:27" x14ac:dyDescent="0.3">
      <c r="A399" s="37"/>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4"/>
    </row>
    <row r="400" spans="1:27" x14ac:dyDescent="0.3">
      <c r="A400" s="37"/>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4"/>
    </row>
    <row r="401" spans="1:27" x14ac:dyDescent="0.3">
      <c r="A401" s="37"/>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4"/>
    </row>
    <row r="402" spans="1:27" x14ac:dyDescent="0.3">
      <c r="A402" s="37"/>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4"/>
    </row>
    <row r="403" spans="1:27" x14ac:dyDescent="0.3">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4"/>
    </row>
    <row r="404" spans="1:27" x14ac:dyDescent="0.3">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4"/>
    </row>
    <row r="405" spans="1:27" x14ac:dyDescent="0.3">
      <c r="A405" s="37"/>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4"/>
    </row>
    <row r="406" spans="1:27" x14ac:dyDescent="0.3">
      <c r="A406" s="37"/>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4"/>
    </row>
    <row r="407" spans="1:27" x14ac:dyDescent="0.3">
      <c r="A407" s="37"/>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4"/>
    </row>
    <row r="408" spans="1:27" x14ac:dyDescent="0.3">
      <c r="A408" s="37"/>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4"/>
    </row>
    <row r="409" spans="1:27" x14ac:dyDescent="0.3">
      <c r="A409" s="37"/>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4"/>
    </row>
    <row r="410" spans="1:27" x14ac:dyDescent="0.3">
      <c r="A410" s="37"/>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4"/>
    </row>
    <row r="411" spans="1:27" x14ac:dyDescent="0.3">
      <c r="A411" s="37"/>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4"/>
    </row>
    <row r="412" spans="1:27" x14ac:dyDescent="0.3">
      <c r="A412" s="37"/>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4"/>
    </row>
    <row r="413" spans="1:27" x14ac:dyDescent="0.3">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4"/>
    </row>
    <row r="414" spans="1:27" x14ac:dyDescent="0.3">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4"/>
    </row>
    <row r="415" spans="1:27" x14ac:dyDescent="0.3">
      <c r="A415" s="37"/>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4"/>
    </row>
    <row r="416" spans="1:27" x14ac:dyDescent="0.3">
      <c r="A416" s="37"/>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4"/>
    </row>
    <row r="417" spans="1:27" x14ac:dyDescent="0.3">
      <c r="A417" s="37"/>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4"/>
    </row>
    <row r="418" spans="1:27" x14ac:dyDescent="0.3">
      <c r="A418" s="37"/>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4"/>
    </row>
    <row r="419" spans="1:27" x14ac:dyDescent="0.3">
      <c r="A419" s="37"/>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4"/>
    </row>
    <row r="420" spans="1:27" x14ac:dyDescent="0.3">
      <c r="A420" s="37"/>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4"/>
    </row>
    <row r="421" spans="1:27" x14ac:dyDescent="0.3">
      <c r="A421" s="37"/>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4"/>
    </row>
    <row r="422" spans="1:27" x14ac:dyDescent="0.3">
      <c r="A422" s="37"/>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4"/>
    </row>
    <row r="423" spans="1:27" x14ac:dyDescent="0.3">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4"/>
    </row>
    <row r="424" spans="1:27" x14ac:dyDescent="0.3">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4"/>
    </row>
    <row r="425" spans="1:27" x14ac:dyDescent="0.3">
      <c r="A425" s="37"/>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4"/>
    </row>
    <row r="426" spans="1:27" x14ac:dyDescent="0.3">
      <c r="A426" s="37"/>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4"/>
    </row>
    <row r="427" spans="1:27" x14ac:dyDescent="0.3">
      <c r="A427" s="37"/>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4"/>
    </row>
    <row r="428" spans="1:27" x14ac:dyDescent="0.3">
      <c r="A428" s="37"/>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4"/>
    </row>
    <row r="429" spans="1:27" x14ac:dyDescent="0.3">
      <c r="A429" s="37"/>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4"/>
    </row>
    <row r="430" spans="1:27" x14ac:dyDescent="0.3">
      <c r="A430" s="37"/>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4"/>
    </row>
    <row r="431" spans="1:27" x14ac:dyDescent="0.3">
      <c r="A431" s="37"/>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4"/>
    </row>
    <row r="432" spans="1:27" x14ac:dyDescent="0.3">
      <c r="A432" s="37"/>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4"/>
    </row>
    <row r="433" spans="1:27" x14ac:dyDescent="0.3">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4"/>
    </row>
    <row r="434" spans="1:27" x14ac:dyDescent="0.3">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4"/>
    </row>
    <row r="435" spans="1:27" x14ac:dyDescent="0.3">
      <c r="A435" s="37"/>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4"/>
    </row>
    <row r="436" spans="1:27" x14ac:dyDescent="0.3">
      <c r="A436" s="37"/>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4"/>
    </row>
    <row r="437" spans="1:27" x14ac:dyDescent="0.3">
      <c r="A437" s="37"/>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4"/>
    </row>
    <row r="438" spans="1:27" x14ac:dyDescent="0.3">
      <c r="A438" s="37"/>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4"/>
    </row>
    <row r="439" spans="1:27" x14ac:dyDescent="0.3">
      <c r="A439" s="37"/>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4"/>
    </row>
    <row r="440" spans="1:27" x14ac:dyDescent="0.3">
      <c r="A440" s="37"/>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4"/>
    </row>
    <row r="441" spans="1:27" x14ac:dyDescent="0.3">
      <c r="A441" s="37"/>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4"/>
    </row>
    <row r="442" spans="1:27" x14ac:dyDescent="0.3">
      <c r="A442" s="37"/>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4"/>
    </row>
    <row r="443" spans="1:27" x14ac:dyDescent="0.3">
      <c r="A443" s="37"/>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4"/>
    </row>
    <row r="444" spans="1:27" x14ac:dyDescent="0.3">
      <c r="A444" s="37"/>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4"/>
    </row>
    <row r="445" spans="1:27" x14ac:dyDescent="0.3">
      <c r="A445" s="37"/>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4"/>
    </row>
    <row r="446" spans="1:27" x14ac:dyDescent="0.3">
      <c r="A446" s="37"/>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4"/>
    </row>
    <row r="447" spans="1:27" x14ac:dyDescent="0.3">
      <c r="A447" s="37"/>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4"/>
    </row>
    <row r="448" spans="1:27" x14ac:dyDescent="0.3">
      <c r="A448" s="37"/>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4"/>
    </row>
    <row r="449" spans="1:27" x14ac:dyDescent="0.3">
      <c r="A449" s="37"/>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4"/>
    </row>
    <row r="450" spans="1:27" x14ac:dyDescent="0.3">
      <c r="A450" s="37"/>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4"/>
    </row>
    <row r="451" spans="1:27" x14ac:dyDescent="0.3">
      <c r="A451" s="37"/>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4"/>
    </row>
    <row r="452" spans="1:27" x14ac:dyDescent="0.3">
      <c r="A452" s="37"/>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4"/>
    </row>
    <row r="453" spans="1:27" x14ac:dyDescent="0.3">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4"/>
    </row>
    <row r="454" spans="1:27" x14ac:dyDescent="0.3">
      <c r="A454" s="37"/>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4"/>
    </row>
    <row r="455" spans="1:27" x14ac:dyDescent="0.3">
      <c r="A455" s="37"/>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4"/>
    </row>
    <row r="456" spans="1:27" x14ac:dyDescent="0.3">
      <c r="A456" s="37"/>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4"/>
    </row>
    <row r="457" spans="1:27" x14ac:dyDescent="0.3">
      <c r="A457" s="37"/>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4"/>
    </row>
    <row r="458" spans="1:27" x14ac:dyDescent="0.3">
      <c r="A458" s="37"/>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4"/>
    </row>
    <row r="459" spans="1:27" x14ac:dyDescent="0.3">
      <c r="A459" s="37"/>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4"/>
    </row>
    <row r="460" spans="1:27" x14ac:dyDescent="0.3">
      <c r="A460" s="37"/>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4"/>
    </row>
    <row r="461" spans="1:27" x14ac:dyDescent="0.3">
      <c r="A461" s="37"/>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4"/>
    </row>
    <row r="462" spans="1:27" x14ac:dyDescent="0.3">
      <c r="A462" s="37"/>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4"/>
    </row>
    <row r="463" spans="1:27" x14ac:dyDescent="0.3">
      <c r="A463" s="37"/>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4"/>
    </row>
    <row r="464" spans="1:27" x14ac:dyDescent="0.3">
      <c r="A464" s="37"/>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4"/>
    </row>
    <row r="465" spans="1:27" x14ac:dyDescent="0.3">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4"/>
    </row>
    <row r="466" spans="1:27" x14ac:dyDescent="0.3">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4"/>
    </row>
    <row r="467" spans="1:27" x14ac:dyDescent="0.3">
      <c r="A467" s="37"/>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4"/>
    </row>
    <row r="468" spans="1:27" x14ac:dyDescent="0.3">
      <c r="A468" s="37"/>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4"/>
    </row>
    <row r="469" spans="1:27" x14ac:dyDescent="0.3">
      <c r="A469" s="37"/>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4"/>
    </row>
    <row r="470" spans="1:27" x14ac:dyDescent="0.3">
      <c r="A470" s="37"/>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4"/>
    </row>
    <row r="471" spans="1:27" x14ac:dyDescent="0.3">
      <c r="A471" s="37"/>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4"/>
    </row>
    <row r="472" spans="1:27" x14ac:dyDescent="0.3">
      <c r="A472" s="37"/>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4"/>
    </row>
    <row r="473" spans="1:27" x14ac:dyDescent="0.3">
      <c r="A473" s="37"/>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4"/>
    </row>
    <row r="474" spans="1:27" x14ac:dyDescent="0.3">
      <c r="A474" s="37"/>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4"/>
    </row>
    <row r="475" spans="1:27" x14ac:dyDescent="0.3">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4"/>
    </row>
    <row r="476" spans="1:27" x14ac:dyDescent="0.3">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4"/>
    </row>
    <row r="477" spans="1:27" x14ac:dyDescent="0.3">
      <c r="A477" s="37"/>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4"/>
    </row>
    <row r="478" spans="1:27" x14ac:dyDescent="0.3">
      <c r="A478" s="37"/>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4"/>
    </row>
    <row r="479" spans="1:27" x14ac:dyDescent="0.3">
      <c r="A479" s="37"/>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4"/>
    </row>
    <row r="480" spans="1:27" x14ac:dyDescent="0.3">
      <c r="A480" s="37"/>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4"/>
    </row>
    <row r="481" spans="1:27" x14ac:dyDescent="0.3">
      <c r="A481" s="37"/>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4"/>
    </row>
    <row r="482" spans="1:27" x14ac:dyDescent="0.3">
      <c r="A482" s="37"/>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4"/>
    </row>
    <row r="483" spans="1:27" x14ac:dyDescent="0.3">
      <c r="A483" s="37"/>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4"/>
    </row>
    <row r="484" spans="1:27" x14ac:dyDescent="0.3">
      <c r="A484" s="37"/>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4"/>
    </row>
    <row r="485" spans="1:27" x14ac:dyDescent="0.3">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4"/>
    </row>
    <row r="486" spans="1:27" x14ac:dyDescent="0.3">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4"/>
    </row>
    <row r="487" spans="1:27" x14ac:dyDescent="0.3">
      <c r="A487" s="37"/>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4"/>
    </row>
    <row r="488" spans="1:27" x14ac:dyDescent="0.3">
      <c r="A488" s="37"/>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4"/>
    </row>
    <row r="489" spans="1:27" x14ac:dyDescent="0.3">
      <c r="A489" s="37"/>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4"/>
    </row>
    <row r="490" spans="1:27" x14ac:dyDescent="0.3">
      <c r="A490" s="37"/>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4"/>
    </row>
    <row r="491" spans="1:27" x14ac:dyDescent="0.3">
      <c r="A491" s="37"/>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4"/>
    </row>
    <row r="492" spans="1:27" x14ac:dyDescent="0.3">
      <c r="A492" s="37"/>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4"/>
    </row>
    <row r="493" spans="1:27" x14ac:dyDescent="0.3">
      <c r="A493" s="37"/>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4"/>
    </row>
    <row r="494" spans="1:27" x14ac:dyDescent="0.3">
      <c r="A494" s="37"/>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4"/>
    </row>
    <row r="495" spans="1:27" x14ac:dyDescent="0.3">
      <c r="A495" s="37"/>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4"/>
    </row>
    <row r="496" spans="1:27" x14ac:dyDescent="0.3">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4"/>
    </row>
    <row r="497" spans="1:27" x14ac:dyDescent="0.3">
      <c r="A497" s="37"/>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4"/>
    </row>
    <row r="498" spans="1:27" x14ac:dyDescent="0.3">
      <c r="A498" s="37"/>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4"/>
    </row>
    <row r="499" spans="1:27" x14ac:dyDescent="0.3">
      <c r="A499" s="37"/>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4"/>
    </row>
    <row r="500" spans="1:27" x14ac:dyDescent="0.3">
      <c r="A500" s="37"/>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4"/>
    </row>
    <row r="501" spans="1:27" x14ac:dyDescent="0.3">
      <c r="A501" s="37"/>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4"/>
    </row>
    <row r="502" spans="1:27" x14ac:dyDescent="0.3">
      <c r="A502" s="37"/>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4"/>
    </row>
    <row r="503" spans="1:27" x14ac:dyDescent="0.3">
      <c r="A503" s="37"/>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4"/>
    </row>
    <row r="504" spans="1:27" x14ac:dyDescent="0.3">
      <c r="A504" s="37"/>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4"/>
    </row>
    <row r="505" spans="1:27" x14ac:dyDescent="0.3">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4"/>
    </row>
    <row r="506" spans="1:27" x14ac:dyDescent="0.3">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4"/>
    </row>
    <row r="507" spans="1:27" x14ac:dyDescent="0.3">
      <c r="A507" s="37"/>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4"/>
    </row>
    <row r="508" spans="1:27" x14ac:dyDescent="0.3">
      <c r="A508" s="37"/>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4"/>
    </row>
    <row r="509" spans="1:27" x14ac:dyDescent="0.3">
      <c r="A509" s="37"/>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4"/>
    </row>
    <row r="510" spans="1:27" x14ac:dyDescent="0.3">
      <c r="A510" s="37"/>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4"/>
    </row>
    <row r="511" spans="1:27" x14ac:dyDescent="0.3">
      <c r="A511" s="37"/>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4"/>
    </row>
    <row r="512" spans="1:27" x14ac:dyDescent="0.3">
      <c r="A512" s="37"/>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4"/>
    </row>
    <row r="513" spans="1:27" x14ac:dyDescent="0.3">
      <c r="A513" s="37"/>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4"/>
    </row>
    <row r="514" spans="1:27" x14ac:dyDescent="0.3">
      <c r="A514" s="37"/>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4"/>
    </row>
    <row r="515" spans="1:27" x14ac:dyDescent="0.3">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4"/>
    </row>
    <row r="516" spans="1:27" x14ac:dyDescent="0.3">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4"/>
    </row>
    <row r="517" spans="1:27" x14ac:dyDescent="0.3">
      <c r="A517" s="37"/>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4"/>
    </row>
    <row r="518" spans="1:27" x14ac:dyDescent="0.3">
      <c r="A518" s="37"/>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4"/>
    </row>
    <row r="519" spans="1:27" x14ac:dyDescent="0.3">
      <c r="A519" s="37"/>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4"/>
    </row>
    <row r="520" spans="1:27" x14ac:dyDescent="0.3">
      <c r="A520" s="37"/>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4"/>
    </row>
    <row r="521" spans="1:27" x14ac:dyDescent="0.3">
      <c r="A521" s="37"/>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4"/>
    </row>
    <row r="522" spans="1:27" x14ac:dyDescent="0.3">
      <c r="A522" s="37"/>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4"/>
    </row>
    <row r="523" spans="1:27" x14ac:dyDescent="0.3">
      <c r="A523" s="37"/>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4"/>
    </row>
    <row r="524" spans="1:27" x14ac:dyDescent="0.3">
      <c r="A524" s="37"/>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4"/>
    </row>
    <row r="525" spans="1:27" x14ac:dyDescent="0.3">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4"/>
    </row>
    <row r="526" spans="1:27" x14ac:dyDescent="0.3">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4"/>
    </row>
    <row r="527" spans="1:27" x14ac:dyDescent="0.3">
      <c r="A527" s="37"/>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4"/>
    </row>
    <row r="528" spans="1:27" x14ac:dyDescent="0.3">
      <c r="A528" s="37"/>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4"/>
    </row>
    <row r="529" spans="1:27" x14ac:dyDescent="0.3">
      <c r="A529" s="37"/>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4"/>
    </row>
    <row r="530" spans="1:27" x14ac:dyDescent="0.3">
      <c r="A530" s="37"/>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4"/>
    </row>
    <row r="531" spans="1:27" x14ac:dyDescent="0.3">
      <c r="A531" s="37"/>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4"/>
    </row>
    <row r="532" spans="1:27" x14ac:dyDescent="0.3">
      <c r="A532" s="37"/>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4"/>
    </row>
    <row r="533" spans="1:27" x14ac:dyDescent="0.3">
      <c r="A533" s="37"/>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4"/>
    </row>
    <row r="534" spans="1:27" x14ac:dyDescent="0.3">
      <c r="A534" s="37"/>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4"/>
    </row>
    <row r="535" spans="1:27" x14ac:dyDescent="0.3">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4"/>
    </row>
    <row r="536" spans="1:27" x14ac:dyDescent="0.3">
      <c r="A536" s="37"/>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4"/>
    </row>
    <row r="537" spans="1:27" x14ac:dyDescent="0.3">
      <c r="A537" s="37"/>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4"/>
    </row>
    <row r="538" spans="1:27" x14ac:dyDescent="0.3">
      <c r="A538" s="37"/>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4"/>
    </row>
    <row r="539" spans="1:27" x14ac:dyDescent="0.3">
      <c r="A539" s="37"/>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4"/>
    </row>
    <row r="540" spans="1:27" x14ac:dyDescent="0.3">
      <c r="A540" s="37"/>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4"/>
    </row>
    <row r="541" spans="1:27" x14ac:dyDescent="0.3">
      <c r="A541" s="37"/>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4"/>
    </row>
    <row r="542" spans="1:27" x14ac:dyDescent="0.3">
      <c r="A542" s="37"/>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4"/>
    </row>
    <row r="543" spans="1:27" x14ac:dyDescent="0.3">
      <c r="A543" s="37"/>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4"/>
    </row>
    <row r="544" spans="1:27" x14ac:dyDescent="0.3">
      <c r="A544" s="37"/>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4"/>
    </row>
    <row r="545" spans="1:27" x14ac:dyDescent="0.3">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4"/>
    </row>
    <row r="546" spans="1:27" x14ac:dyDescent="0.3">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4"/>
    </row>
    <row r="547" spans="1:27" x14ac:dyDescent="0.3">
      <c r="A547" s="37"/>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4"/>
    </row>
    <row r="548" spans="1:27" x14ac:dyDescent="0.3">
      <c r="A548" s="37"/>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4"/>
    </row>
    <row r="549" spans="1:27" x14ac:dyDescent="0.3">
      <c r="A549" s="37"/>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4"/>
    </row>
    <row r="550" spans="1:27" x14ac:dyDescent="0.3">
      <c r="A550" s="37"/>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4"/>
    </row>
    <row r="551" spans="1:27" x14ac:dyDescent="0.3">
      <c r="A551" s="37"/>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4"/>
    </row>
    <row r="552" spans="1:27" x14ac:dyDescent="0.3">
      <c r="A552" s="37"/>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4"/>
    </row>
    <row r="553" spans="1:27" x14ac:dyDescent="0.3">
      <c r="A553" s="37"/>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4"/>
    </row>
    <row r="554" spans="1:27" x14ac:dyDescent="0.3">
      <c r="A554" s="37"/>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4"/>
    </row>
    <row r="555" spans="1:27" x14ac:dyDescent="0.3">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4"/>
    </row>
    <row r="556" spans="1:27" x14ac:dyDescent="0.3">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4"/>
    </row>
    <row r="557" spans="1:27" x14ac:dyDescent="0.3">
      <c r="A557" s="37"/>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4"/>
    </row>
    <row r="558" spans="1:27" x14ac:dyDescent="0.3">
      <c r="A558" s="37"/>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4"/>
    </row>
    <row r="559" spans="1:27" x14ac:dyDescent="0.3">
      <c r="A559" s="37"/>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4"/>
    </row>
    <row r="560" spans="1:27" x14ac:dyDescent="0.3">
      <c r="A560" s="37"/>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4"/>
    </row>
    <row r="561" spans="1:27" x14ac:dyDescent="0.3">
      <c r="A561" s="37"/>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4"/>
    </row>
    <row r="562" spans="1:27" x14ac:dyDescent="0.3">
      <c r="A562" s="37"/>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4"/>
    </row>
    <row r="563" spans="1:27" x14ac:dyDescent="0.3">
      <c r="A563" s="37"/>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4"/>
    </row>
    <row r="564" spans="1:27" x14ac:dyDescent="0.3">
      <c r="A564" s="37"/>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4"/>
    </row>
    <row r="565" spans="1:27" x14ac:dyDescent="0.3">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4"/>
    </row>
    <row r="566" spans="1:27" x14ac:dyDescent="0.3">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4"/>
    </row>
    <row r="567" spans="1:27" x14ac:dyDescent="0.3">
      <c r="A567" s="37"/>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4"/>
    </row>
    <row r="568" spans="1:27" x14ac:dyDescent="0.3">
      <c r="A568" s="37"/>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4"/>
    </row>
    <row r="569" spans="1:27" x14ac:dyDescent="0.3">
      <c r="A569" s="37"/>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4"/>
    </row>
    <row r="570" spans="1:27" x14ac:dyDescent="0.3">
      <c r="A570" s="37"/>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4"/>
    </row>
    <row r="571" spans="1:27" x14ac:dyDescent="0.3">
      <c r="A571" s="37"/>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4"/>
    </row>
    <row r="572" spans="1:27" x14ac:dyDescent="0.3">
      <c r="A572" s="37"/>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4"/>
    </row>
    <row r="573" spans="1:27" x14ac:dyDescent="0.3">
      <c r="A573" s="37"/>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4"/>
    </row>
    <row r="574" spans="1:27" x14ac:dyDescent="0.3">
      <c r="A574" s="37"/>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4"/>
    </row>
    <row r="575" spans="1:27" x14ac:dyDescent="0.3">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4"/>
    </row>
    <row r="576" spans="1:27" x14ac:dyDescent="0.3">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4"/>
    </row>
    <row r="577" spans="1:27" x14ac:dyDescent="0.3">
      <c r="A577" s="37"/>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4"/>
    </row>
    <row r="578" spans="1:27" x14ac:dyDescent="0.3">
      <c r="A578" s="37"/>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4"/>
    </row>
    <row r="579" spans="1:27" x14ac:dyDescent="0.3">
      <c r="A579" s="37"/>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4"/>
    </row>
    <row r="580" spans="1:27" x14ac:dyDescent="0.3">
      <c r="A580" s="37"/>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4"/>
    </row>
    <row r="581" spans="1:27" x14ac:dyDescent="0.3">
      <c r="A581" s="37"/>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4"/>
    </row>
    <row r="582" spans="1:27" x14ac:dyDescent="0.3">
      <c r="A582" s="37"/>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4"/>
    </row>
    <row r="583" spans="1:27" x14ac:dyDescent="0.3">
      <c r="A583" s="37"/>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4"/>
    </row>
    <row r="584" spans="1:27" x14ac:dyDescent="0.3">
      <c r="A584" s="37"/>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4"/>
    </row>
    <row r="585" spans="1:27" x14ac:dyDescent="0.3">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4"/>
    </row>
    <row r="586" spans="1:27" x14ac:dyDescent="0.3">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4"/>
    </row>
    <row r="587" spans="1:27" x14ac:dyDescent="0.3">
      <c r="A587" s="37"/>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4"/>
    </row>
    <row r="588" spans="1:27" x14ac:dyDescent="0.3">
      <c r="A588" s="37"/>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4"/>
    </row>
    <row r="589" spans="1:27" x14ac:dyDescent="0.3">
      <c r="A589" s="37"/>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4"/>
    </row>
    <row r="590" spans="1:27" x14ac:dyDescent="0.3">
      <c r="A590" s="37"/>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4"/>
    </row>
    <row r="591" spans="1:27" x14ac:dyDescent="0.3">
      <c r="A591" s="37"/>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4"/>
    </row>
    <row r="592" spans="1:27" x14ac:dyDescent="0.3">
      <c r="A592" s="37"/>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4"/>
    </row>
    <row r="593" spans="1:27" x14ac:dyDescent="0.3">
      <c r="A593" s="37"/>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4"/>
    </row>
    <row r="594" spans="1:27" x14ac:dyDescent="0.3">
      <c r="A594" s="37"/>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4"/>
    </row>
    <row r="595" spans="1:27" x14ac:dyDescent="0.3">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4"/>
    </row>
    <row r="596" spans="1:27" x14ac:dyDescent="0.3">
      <c r="A596" s="37"/>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4"/>
    </row>
    <row r="597" spans="1:27" x14ac:dyDescent="0.3">
      <c r="A597" s="37"/>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4"/>
    </row>
    <row r="598" spans="1:27" x14ac:dyDescent="0.3">
      <c r="A598" s="37"/>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4"/>
    </row>
    <row r="599" spans="1:27" x14ac:dyDescent="0.3">
      <c r="A599" s="37"/>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4"/>
    </row>
    <row r="600" spans="1:27" x14ac:dyDescent="0.3">
      <c r="A600" s="37"/>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4"/>
    </row>
    <row r="601" spans="1:27" x14ac:dyDescent="0.3">
      <c r="A601" s="37"/>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4"/>
    </row>
    <row r="602" spans="1:27" x14ac:dyDescent="0.3">
      <c r="A602" s="37"/>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4"/>
    </row>
    <row r="603" spans="1:27" x14ac:dyDescent="0.3">
      <c r="A603" s="37"/>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4"/>
    </row>
    <row r="604" spans="1:27" x14ac:dyDescent="0.3">
      <c r="A604" s="37"/>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4"/>
    </row>
    <row r="605" spans="1:27" x14ac:dyDescent="0.3">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4"/>
    </row>
    <row r="606" spans="1:27" x14ac:dyDescent="0.3">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4"/>
    </row>
    <row r="607" spans="1:27" x14ac:dyDescent="0.3">
      <c r="A607" s="37"/>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4"/>
    </row>
    <row r="608" spans="1:27" x14ac:dyDescent="0.3">
      <c r="A608" s="37"/>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4"/>
    </row>
    <row r="609" spans="1:27" x14ac:dyDescent="0.3">
      <c r="A609" s="37"/>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4"/>
    </row>
    <row r="610" spans="1:27" x14ac:dyDescent="0.3">
      <c r="A610" s="37"/>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4"/>
    </row>
    <row r="611" spans="1:27" x14ac:dyDescent="0.3">
      <c r="A611" s="37"/>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4"/>
    </row>
    <row r="612" spans="1:27" x14ac:dyDescent="0.3">
      <c r="A612" s="37"/>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4"/>
    </row>
    <row r="613" spans="1:27" x14ac:dyDescent="0.3">
      <c r="A613" s="37"/>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4"/>
    </row>
    <row r="614" spans="1:27" x14ac:dyDescent="0.3">
      <c r="A614" s="37"/>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4"/>
    </row>
    <row r="615" spans="1:27" x14ac:dyDescent="0.3">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4"/>
    </row>
    <row r="616" spans="1:27" x14ac:dyDescent="0.3">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4"/>
    </row>
    <row r="617" spans="1:27" x14ac:dyDescent="0.3">
      <c r="A617" s="37"/>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4"/>
    </row>
    <row r="618" spans="1:27" x14ac:dyDescent="0.3">
      <c r="A618" s="37"/>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4"/>
    </row>
    <row r="619" spans="1:27" x14ac:dyDescent="0.3">
      <c r="A619" s="37"/>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4"/>
    </row>
    <row r="620" spans="1:27" x14ac:dyDescent="0.3">
      <c r="A620" s="37"/>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4"/>
    </row>
    <row r="621" spans="1:27" x14ac:dyDescent="0.3">
      <c r="A621" s="37"/>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4"/>
    </row>
    <row r="622" spans="1:27" x14ac:dyDescent="0.3">
      <c r="A622" s="37"/>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4"/>
    </row>
    <row r="623" spans="1:27" x14ac:dyDescent="0.3">
      <c r="A623" s="37"/>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4"/>
    </row>
    <row r="624" spans="1:27" x14ac:dyDescent="0.3">
      <c r="A624" s="37"/>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4"/>
    </row>
    <row r="625" spans="1:27" x14ac:dyDescent="0.3">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4"/>
    </row>
    <row r="626" spans="1:27" x14ac:dyDescent="0.3">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4"/>
    </row>
    <row r="627" spans="1:27" x14ac:dyDescent="0.3">
      <c r="A627" s="37"/>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4"/>
    </row>
    <row r="628" spans="1:27" x14ac:dyDescent="0.3">
      <c r="A628" s="37"/>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4"/>
    </row>
    <row r="629" spans="1:27" x14ac:dyDescent="0.3">
      <c r="A629" s="37"/>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4"/>
    </row>
    <row r="630" spans="1:27" x14ac:dyDescent="0.3">
      <c r="A630" s="37"/>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4"/>
    </row>
    <row r="631" spans="1:27" x14ac:dyDescent="0.3">
      <c r="A631" s="37"/>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4"/>
    </row>
    <row r="632" spans="1:27" x14ac:dyDescent="0.3">
      <c r="A632" s="37"/>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4"/>
    </row>
    <row r="633" spans="1:27" x14ac:dyDescent="0.3">
      <c r="A633" s="37"/>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4"/>
    </row>
    <row r="634" spans="1:27" x14ac:dyDescent="0.3">
      <c r="A634" s="37"/>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4"/>
    </row>
    <row r="635" spans="1:27" x14ac:dyDescent="0.3">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4"/>
    </row>
    <row r="636" spans="1:27" x14ac:dyDescent="0.3">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4"/>
    </row>
    <row r="637" spans="1:27" x14ac:dyDescent="0.3">
      <c r="A637" s="37"/>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4"/>
    </row>
    <row r="638" spans="1:27" x14ac:dyDescent="0.3">
      <c r="A638" s="37"/>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4"/>
    </row>
    <row r="639" spans="1:27" x14ac:dyDescent="0.3">
      <c r="A639" s="37"/>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4"/>
    </row>
    <row r="640" spans="1:27" x14ac:dyDescent="0.3">
      <c r="A640" s="37"/>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4"/>
    </row>
    <row r="641" spans="1:27" x14ac:dyDescent="0.3">
      <c r="A641" s="37"/>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4"/>
    </row>
    <row r="642" spans="1:27" x14ac:dyDescent="0.3">
      <c r="A642" s="37"/>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4"/>
    </row>
    <row r="643" spans="1:27" x14ac:dyDescent="0.3">
      <c r="A643" s="37"/>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4"/>
    </row>
    <row r="644" spans="1:27" x14ac:dyDescent="0.3">
      <c r="A644" s="37"/>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4"/>
    </row>
    <row r="645" spans="1:27" x14ac:dyDescent="0.3">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4"/>
    </row>
    <row r="646" spans="1:27" x14ac:dyDescent="0.3">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4"/>
    </row>
    <row r="647" spans="1:27" x14ac:dyDescent="0.3">
      <c r="A647" s="37"/>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4"/>
    </row>
    <row r="648" spans="1:27" x14ac:dyDescent="0.3">
      <c r="A648" s="37"/>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4"/>
    </row>
    <row r="649" spans="1:27" x14ac:dyDescent="0.3">
      <c r="A649" s="37"/>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4"/>
    </row>
    <row r="650" spans="1:27" x14ac:dyDescent="0.3">
      <c r="A650" s="37"/>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4"/>
    </row>
    <row r="651" spans="1:27" x14ac:dyDescent="0.3">
      <c r="A651" s="37"/>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4"/>
    </row>
    <row r="652" spans="1:27" x14ac:dyDescent="0.3">
      <c r="A652" s="37"/>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4"/>
    </row>
    <row r="653" spans="1:27" x14ac:dyDescent="0.3">
      <c r="A653" s="37"/>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4"/>
    </row>
    <row r="654" spans="1:27" x14ac:dyDescent="0.3">
      <c r="A654" s="37"/>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4"/>
    </row>
    <row r="655" spans="1:27" x14ac:dyDescent="0.3">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4"/>
    </row>
    <row r="656" spans="1:27" x14ac:dyDescent="0.3">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4"/>
    </row>
    <row r="657" spans="1:27" x14ac:dyDescent="0.3">
      <c r="A657" s="37"/>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4"/>
    </row>
    <row r="658" spans="1:27" x14ac:dyDescent="0.3">
      <c r="A658" s="37"/>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4"/>
    </row>
    <row r="659" spans="1:27" x14ac:dyDescent="0.3">
      <c r="A659" s="37"/>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4"/>
    </row>
    <row r="660" spans="1:27" x14ac:dyDescent="0.3">
      <c r="A660" s="37"/>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4"/>
    </row>
    <row r="661" spans="1:27" x14ac:dyDescent="0.3">
      <c r="A661" s="37"/>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4"/>
    </row>
    <row r="662" spans="1:27" x14ac:dyDescent="0.3">
      <c r="A662" s="37"/>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4"/>
    </row>
    <row r="663" spans="1:27" x14ac:dyDescent="0.3">
      <c r="A663" s="37"/>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4"/>
    </row>
    <row r="664" spans="1:27" x14ac:dyDescent="0.3">
      <c r="A664" s="37"/>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4"/>
    </row>
    <row r="665" spans="1:27" x14ac:dyDescent="0.3">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4"/>
    </row>
    <row r="666" spans="1:27" x14ac:dyDescent="0.3">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4"/>
    </row>
    <row r="667" spans="1:27" x14ac:dyDescent="0.3">
      <c r="A667" s="37"/>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4"/>
    </row>
    <row r="668" spans="1:27" x14ac:dyDescent="0.3">
      <c r="A668" s="37"/>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4"/>
    </row>
    <row r="669" spans="1:27" x14ac:dyDescent="0.3">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4"/>
    </row>
    <row r="670" spans="1:27" x14ac:dyDescent="0.3">
      <c r="A670" s="37"/>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4"/>
    </row>
    <row r="671" spans="1:27" x14ac:dyDescent="0.3">
      <c r="A671" s="37"/>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4"/>
    </row>
    <row r="672" spans="1:27" x14ac:dyDescent="0.3">
      <c r="A672" s="37"/>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4"/>
    </row>
    <row r="673" spans="1:27" x14ac:dyDescent="0.3">
      <c r="A673" s="37"/>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4"/>
    </row>
    <row r="674" spans="1:27" x14ac:dyDescent="0.3">
      <c r="A674" s="37"/>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4"/>
    </row>
    <row r="675" spans="1:27" x14ac:dyDescent="0.3">
      <c r="A675" s="37"/>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4"/>
    </row>
    <row r="676" spans="1:27" x14ac:dyDescent="0.3">
      <c r="A676" s="37"/>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4"/>
    </row>
    <row r="677" spans="1:27" x14ac:dyDescent="0.3">
      <c r="A677" s="37"/>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4"/>
    </row>
    <row r="678" spans="1:27" x14ac:dyDescent="0.3">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4"/>
    </row>
    <row r="679" spans="1:27" x14ac:dyDescent="0.3">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4"/>
    </row>
    <row r="680" spans="1:27" x14ac:dyDescent="0.3">
      <c r="A680" s="37"/>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4"/>
    </row>
    <row r="681" spans="1:27" x14ac:dyDescent="0.3">
      <c r="A681" s="37"/>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4"/>
    </row>
    <row r="682" spans="1:27" x14ac:dyDescent="0.3">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4"/>
    </row>
    <row r="683" spans="1:27" x14ac:dyDescent="0.3">
      <c r="A683" s="37"/>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4"/>
    </row>
    <row r="684" spans="1:27" x14ac:dyDescent="0.3">
      <c r="A684" s="37"/>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4"/>
    </row>
    <row r="685" spans="1:27" x14ac:dyDescent="0.3">
      <c r="A685" s="37"/>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4"/>
    </row>
    <row r="686" spans="1:27" x14ac:dyDescent="0.3">
      <c r="A686" s="37"/>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4"/>
    </row>
    <row r="687" spans="1:27" x14ac:dyDescent="0.3">
      <c r="A687" s="37"/>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4"/>
    </row>
    <row r="688" spans="1:27" x14ac:dyDescent="0.3">
      <c r="A688" s="37"/>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4"/>
    </row>
    <row r="689" spans="1:27" x14ac:dyDescent="0.3">
      <c r="A689" s="37"/>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4"/>
    </row>
    <row r="690" spans="1:27" x14ac:dyDescent="0.3">
      <c r="A690" s="37"/>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4"/>
    </row>
    <row r="691" spans="1:27" x14ac:dyDescent="0.3">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4"/>
    </row>
    <row r="692" spans="1:27" x14ac:dyDescent="0.3">
      <c r="A692" s="37"/>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4"/>
    </row>
    <row r="693" spans="1:27" x14ac:dyDescent="0.3">
      <c r="A693" s="37"/>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4"/>
    </row>
    <row r="694" spans="1:27" x14ac:dyDescent="0.3">
      <c r="A694" s="37"/>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4"/>
    </row>
    <row r="695" spans="1:27" x14ac:dyDescent="0.3">
      <c r="A695" s="37"/>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4"/>
    </row>
    <row r="696" spans="1:27" x14ac:dyDescent="0.3">
      <c r="A696" s="37"/>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4"/>
    </row>
    <row r="697" spans="1:27" x14ac:dyDescent="0.3">
      <c r="A697" s="37"/>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4"/>
    </row>
    <row r="698" spans="1:27" x14ac:dyDescent="0.3">
      <c r="A698" s="37"/>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4"/>
    </row>
    <row r="699" spans="1:27" x14ac:dyDescent="0.3">
      <c r="A699" s="37"/>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4"/>
    </row>
    <row r="700" spans="1:27" x14ac:dyDescent="0.3">
      <c r="A700" s="37"/>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4"/>
    </row>
    <row r="701" spans="1:27" x14ac:dyDescent="0.3">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4"/>
    </row>
    <row r="702" spans="1:27" x14ac:dyDescent="0.3">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4"/>
    </row>
    <row r="703" spans="1:27" x14ac:dyDescent="0.3">
      <c r="A703" s="37"/>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4"/>
    </row>
    <row r="704" spans="1:27" x14ac:dyDescent="0.3">
      <c r="A704" s="37"/>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4"/>
    </row>
    <row r="705" spans="1:27" x14ac:dyDescent="0.3">
      <c r="A705" s="37"/>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4"/>
    </row>
    <row r="706" spans="1:27" x14ac:dyDescent="0.3">
      <c r="A706" s="37"/>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4"/>
    </row>
    <row r="707" spans="1:27" x14ac:dyDescent="0.3">
      <c r="A707" s="37"/>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4"/>
    </row>
    <row r="708" spans="1:27" x14ac:dyDescent="0.3">
      <c r="A708" s="37"/>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4"/>
    </row>
    <row r="709" spans="1:27" x14ac:dyDescent="0.3">
      <c r="A709" s="37"/>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4"/>
    </row>
    <row r="710" spans="1:27" x14ac:dyDescent="0.3">
      <c r="A710" s="37"/>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4"/>
    </row>
    <row r="711" spans="1:27" x14ac:dyDescent="0.3">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4"/>
    </row>
    <row r="712" spans="1:27" x14ac:dyDescent="0.3">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4"/>
    </row>
    <row r="713" spans="1:27" x14ac:dyDescent="0.3">
      <c r="A713" s="37"/>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4"/>
    </row>
    <row r="714" spans="1:27" x14ac:dyDescent="0.3">
      <c r="A714" s="37"/>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4"/>
    </row>
    <row r="715" spans="1:27" x14ac:dyDescent="0.3">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4"/>
    </row>
    <row r="716" spans="1:27" x14ac:dyDescent="0.3">
      <c r="A716" s="37"/>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4"/>
    </row>
    <row r="717" spans="1:27" x14ac:dyDescent="0.3">
      <c r="A717" s="37"/>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4"/>
    </row>
    <row r="718" spans="1:27" x14ac:dyDescent="0.3">
      <c r="A718" s="37"/>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4"/>
    </row>
    <row r="719" spans="1:27" x14ac:dyDescent="0.3">
      <c r="A719" s="37"/>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4"/>
    </row>
    <row r="720" spans="1:27" x14ac:dyDescent="0.3">
      <c r="A720" s="37"/>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4"/>
    </row>
    <row r="721" spans="1:27" x14ac:dyDescent="0.3">
      <c r="A721" s="37"/>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4"/>
    </row>
    <row r="722" spans="1:27" x14ac:dyDescent="0.3">
      <c r="A722" s="37"/>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4"/>
    </row>
    <row r="723" spans="1:27" x14ac:dyDescent="0.3">
      <c r="A723" s="37"/>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4"/>
    </row>
    <row r="724" spans="1:27" x14ac:dyDescent="0.3">
      <c r="A724" s="37"/>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4"/>
    </row>
    <row r="725" spans="1:27" x14ac:dyDescent="0.3">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4"/>
    </row>
    <row r="726" spans="1:27" x14ac:dyDescent="0.3">
      <c r="A726" s="37"/>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4"/>
    </row>
    <row r="727" spans="1:27" x14ac:dyDescent="0.3">
      <c r="A727" s="37"/>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4"/>
    </row>
    <row r="728" spans="1:27" x14ac:dyDescent="0.3">
      <c r="A728" s="37"/>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4"/>
    </row>
    <row r="729" spans="1:27" x14ac:dyDescent="0.3">
      <c r="A729" s="37"/>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4"/>
    </row>
    <row r="730" spans="1:27" x14ac:dyDescent="0.3">
      <c r="A730" s="37"/>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4"/>
    </row>
    <row r="731" spans="1:27" x14ac:dyDescent="0.3">
      <c r="A731" s="37"/>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4"/>
    </row>
    <row r="732" spans="1:27" x14ac:dyDescent="0.3">
      <c r="A732" s="37"/>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4"/>
    </row>
    <row r="733" spans="1:27" x14ac:dyDescent="0.3">
      <c r="A733" s="37"/>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4"/>
    </row>
    <row r="734" spans="1:27" x14ac:dyDescent="0.3">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4"/>
    </row>
    <row r="735" spans="1:27" x14ac:dyDescent="0.3">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4"/>
    </row>
    <row r="736" spans="1:27" x14ac:dyDescent="0.3">
      <c r="A736" s="37"/>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4"/>
    </row>
    <row r="737" spans="1:27" x14ac:dyDescent="0.3">
      <c r="A737" s="37"/>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4"/>
    </row>
    <row r="738" spans="1:27" x14ac:dyDescent="0.3">
      <c r="A738" s="37"/>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4"/>
    </row>
    <row r="739" spans="1:27" x14ac:dyDescent="0.3">
      <c r="A739" s="37"/>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4"/>
    </row>
    <row r="740" spans="1:27" x14ac:dyDescent="0.3">
      <c r="A740" s="37"/>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4"/>
    </row>
    <row r="741" spans="1:27" x14ac:dyDescent="0.3">
      <c r="A741" s="37"/>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4"/>
    </row>
    <row r="742" spans="1:27" x14ac:dyDescent="0.3">
      <c r="A742" s="37"/>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4"/>
    </row>
    <row r="743" spans="1:27" x14ac:dyDescent="0.3">
      <c r="A743" s="37"/>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4"/>
    </row>
    <row r="744" spans="1:27" x14ac:dyDescent="0.3">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4"/>
    </row>
    <row r="745" spans="1:27" x14ac:dyDescent="0.3">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4"/>
    </row>
    <row r="746" spans="1:27" x14ac:dyDescent="0.3">
      <c r="A746" s="37"/>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4"/>
    </row>
    <row r="747" spans="1:27" x14ac:dyDescent="0.3">
      <c r="A747" s="37"/>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4"/>
    </row>
    <row r="748" spans="1:27" x14ac:dyDescent="0.3">
      <c r="A748" s="37"/>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4"/>
    </row>
    <row r="749" spans="1:27" x14ac:dyDescent="0.3">
      <c r="A749" s="37"/>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4"/>
    </row>
    <row r="750" spans="1:27" x14ac:dyDescent="0.3">
      <c r="A750" s="37"/>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4"/>
    </row>
    <row r="751" spans="1:27" x14ac:dyDescent="0.3">
      <c r="A751" s="37"/>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4"/>
    </row>
    <row r="752" spans="1:27" x14ac:dyDescent="0.3">
      <c r="A752" s="37"/>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4"/>
    </row>
    <row r="753" spans="1:27" x14ac:dyDescent="0.3">
      <c r="A753" s="37"/>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4"/>
    </row>
    <row r="754" spans="1:27" x14ac:dyDescent="0.3">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4"/>
    </row>
    <row r="755" spans="1:27" x14ac:dyDescent="0.3">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4"/>
    </row>
    <row r="756" spans="1:27" x14ac:dyDescent="0.3">
      <c r="A756" s="37"/>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4"/>
    </row>
    <row r="757" spans="1:27" x14ac:dyDescent="0.3">
      <c r="A757" s="37"/>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4"/>
    </row>
    <row r="758" spans="1:27" x14ac:dyDescent="0.3">
      <c r="A758" s="37"/>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4"/>
    </row>
    <row r="759" spans="1:27" x14ac:dyDescent="0.3">
      <c r="A759" s="37"/>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4"/>
    </row>
    <row r="760" spans="1:27" x14ac:dyDescent="0.3">
      <c r="A760" s="37"/>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4"/>
    </row>
    <row r="761" spans="1:27" x14ac:dyDescent="0.3">
      <c r="A761" s="37"/>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4"/>
    </row>
    <row r="762" spans="1:27" x14ac:dyDescent="0.3">
      <c r="A762" s="37"/>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4"/>
    </row>
    <row r="763" spans="1:27" x14ac:dyDescent="0.3">
      <c r="A763" s="37"/>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4"/>
    </row>
    <row r="764" spans="1:27" x14ac:dyDescent="0.3">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4"/>
    </row>
    <row r="765" spans="1:27" x14ac:dyDescent="0.3">
      <c r="A765" s="37"/>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4"/>
    </row>
    <row r="766" spans="1:27" x14ac:dyDescent="0.3">
      <c r="A766" s="37"/>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4"/>
    </row>
    <row r="767" spans="1:27" x14ac:dyDescent="0.3">
      <c r="A767" s="37"/>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4"/>
    </row>
    <row r="768" spans="1:27" x14ac:dyDescent="0.3">
      <c r="A768" s="37"/>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4"/>
    </row>
    <row r="769" spans="1:27" x14ac:dyDescent="0.3">
      <c r="A769" s="37"/>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4"/>
    </row>
    <row r="770" spans="1:27" x14ac:dyDescent="0.3">
      <c r="A770" s="37"/>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4"/>
    </row>
    <row r="771" spans="1:27" x14ac:dyDescent="0.3">
      <c r="A771" s="37"/>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4"/>
    </row>
    <row r="772" spans="1:27" x14ac:dyDescent="0.3">
      <c r="A772" s="37"/>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4"/>
    </row>
    <row r="773" spans="1:27" x14ac:dyDescent="0.3">
      <c r="A773" s="37"/>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4"/>
    </row>
    <row r="774" spans="1:27" x14ac:dyDescent="0.3">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4"/>
    </row>
    <row r="775" spans="1:27" x14ac:dyDescent="0.3">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4"/>
    </row>
    <row r="776" spans="1:27" x14ac:dyDescent="0.3">
      <c r="A776" s="37"/>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4"/>
    </row>
    <row r="777" spans="1:27" x14ac:dyDescent="0.3">
      <c r="A777" s="37"/>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4"/>
    </row>
    <row r="778" spans="1:27" x14ac:dyDescent="0.3">
      <c r="A778" s="37"/>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4"/>
    </row>
    <row r="779" spans="1:27" x14ac:dyDescent="0.3">
      <c r="A779" s="37"/>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4"/>
    </row>
    <row r="780" spans="1:27" x14ac:dyDescent="0.3">
      <c r="A780" s="37"/>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4"/>
    </row>
    <row r="781" spans="1:27" x14ac:dyDescent="0.3">
      <c r="A781" s="37"/>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4"/>
    </row>
    <row r="782" spans="1:27" x14ac:dyDescent="0.3">
      <c r="A782" s="37"/>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4"/>
    </row>
    <row r="783" spans="1:27" x14ac:dyDescent="0.3">
      <c r="A783" s="37"/>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4"/>
    </row>
    <row r="784" spans="1:27" x14ac:dyDescent="0.3">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4"/>
    </row>
    <row r="785" spans="1:27" x14ac:dyDescent="0.3">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4"/>
    </row>
    <row r="786" spans="1:27" x14ac:dyDescent="0.3">
      <c r="A786" s="37"/>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4"/>
    </row>
    <row r="787" spans="1:27" x14ac:dyDescent="0.3">
      <c r="A787" s="37"/>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4"/>
    </row>
    <row r="788" spans="1:27" x14ac:dyDescent="0.3">
      <c r="A788" s="37"/>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4"/>
    </row>
    <row r="789" spans="1:27" x14ac:dyDescent="0.3">
      <c r="A789" s="37"/>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4"/>
    </row>
    <row r="790" spans="1:27" x14ac:dyDescent="0.3">
      <c r="A790" s="37"/>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4"/>
    </row>
    <row r="791" spans="1:27" x14ac:dyDescent="0.3">
      <c r="A791" s="37"/>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4"/>
    </row>
    <row r="792" spans="1:27" x14ac:dyDescent="0.3">
      <c r="A792" s="37"/>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4"/>
    </row>
    <row r="793" spans="1:27" x14ac:dyDescent="0.3">
      <c r="A793" s="37"/>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4"/>
    </row>
    <row r="794" spans="1:27" x14ac:dyDescent="0.3">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4"/>
    </row>
    <row r="795" spans="1:27" x14ac:dyDescent="0.3">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4"/>
    </row>
    <row r="796" spans="1:27" x14ac:dyDescent="0.3">
      <c r="A796" s="37"/>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4"/>
    </row>
    <row r="797" spans="1:27" x14ac:dyDescent="0.3">
      <c r="A797" s="37"/>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4"/>
    </row>
    <row r="798" spans="1:27" x14ac:dyDescent="0.3">
      <c r="A798" s="37"/>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4"/>
    </row>
    <row r="799" spans="1:27" x14ac:dyDescent="0.3">
      <c r="A799" s="37"/>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4"/>
    </row>
    <row r="800" spans="1:27" x14ac:dyDescent="0.3">
      <c r="A800" s="37"/>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4"/>
    </row>
    <row r="801" spans="1:27" x14ac:dyDescent="0.3">
      <c r="A801" s="37"/>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4"/>
    </row>
    <row r="802" spans="1:27" x14ac:dyDescent="0.3">
      <c r="A802" s="37"/>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4"/>
    </row>
    <row r="803" spans="1:27" x14ac:dyDescent="0.3">
      <c r="A803" s="37"/>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4"/>
    </row>
    <row r="804" spans="1:27" x14ac:dyDescent="0.3">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4"/>
    </row>
    <row r="805" spans="1:27" x14ac:dyDescent="0.3">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4"/>
    </row>
    <row r="806" spans="1:27" x14ac:dyDescent="0.3">
      <c r="A806" s="37"/>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4"/>
    </row>
    <row r="807" spans="1:27" x14ac:dyDescent="0.3">
      <c r="A807" s="37"/>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4"/>
    </row>
    <row r="808" spans="1:27" x14ac:dyDescent="0.3">
      <c r="A808" s="37"/>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4"/>
    </row>
    <row r="809" spans="1:27" x14ac:dyDescent="0.3">
      <c r="A809" s="37"/>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4"/>
    </row>
    <row r="810" spans="1:27" x14ac:dyDescent="0.3">
      <c r="A810" s="37"/>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4"/>
    </row>
    <row r="811" spans="1:27" x14ac:dyDescent="0.3">
      <c r="A811" s="37"/>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4"/>
    </row>
    <row r="812" spans="1:27" x14ac:dyDescent="0.3">
      <c r="A812" s="37"/>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4"/>
    </row>
    <row r="813" spans="1:27" x14ac:dyDescent="0.3">
      <c r="A813" s="37"/>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4"/>
    </row>
    <row r="814" spans="1:27" x14ac:dyDescent="0.3">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4"/>
    </row>
    <row r="815" spans="1:27" x14ac:dyDescent="0.3">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4"/>
    </row>
    <row r="816" spans="1:27" x14ac:dyDescent="0.3">
      <c r="A816" s="37"/>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4"/>
    </row>
    <row r="817" spans="1:27" x14ac:dyDescent="0.3">
      <c r="A817" s="37"/>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4"/>
    </row>
    <row r="818" spans="1:27" x14ac:dyDescent="0.3">
      <c r="A818" s="37"/>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4"/>
    </row>
    <row r="819" spans="1:27" x14ac:dyDescent="0.3">
      <c r="A819" s="37"/>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4"/>
    </row>
    <row r="820" spans="1:27" x14ac:dyDescent="0.3">
      <c r="A820" s="37"/>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4"/>
    </row>
    <row r="821" spans="1:27" x14ac:dyDescent="0.3">
      <c r="A821" s="37"/>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4"/>
    </row>
    <row r="822" spans="1:27" x14ac:dyDescent="0.3">
      <c r="A822" s="37"/>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4"/>
    </row>
    <row r="823" spans="1:27" x14ac:dyDescent="0.3">
      <c r="A823" s="37"/>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4"/>
    </row>
    <row r="824" spans="1:27" x14ac:dyDescent="0.3">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4"/>
    </row>
    <row r="825" spans="1:27" x14ac:dyDescent="0.3">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4"/>
    </row>
    <row r="826" spans="1:27" x14ac:dyDescent="0.3">
      <c r="A826" s="37"/>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4"/>
    </row>
    <row r="827" spans="1:27" x14ac:dyDescent="0.3">
      <c r="A827" s="37"/>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4"/>
    </row>
    <row r="828" spans="1:27" x14ac:dyDescent="0.3">
      <c r="A828" s="37"/>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4"/>
    </row>
    <row r="829" spans="1:27" x14ac:dyDescent="0.3">
      <c r="A829" s="37"/>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4"/>
    </row>
    <row r="830" spans="1:27" x14ac:dyDescent="0.3">
      <c r="A830" s="37"/>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4"/>
    </row>
    <row r="831" spans="1:27" x14ac:dyDescent="0.3">
      <c r="A831" s="37"/>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4"/>
    </row>
    <row r="832" spans="1:27" x14ac:dyDescent="0.3">
      <c r="A832" s="37"/>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4"/>
    </row>
    <row r="833" spans="1:27" x14ac:dyDescent="0.3">
      <c r="A833" s="37"/>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4"/>
    </row>
    <row r="834" spans="1:27" x14ac:dyDescent="0.3">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4"/>
    </row>
    <row r="835" spans="1:27" x14ac:dyDescent="0.3">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4"/>
    </row>
    <row r="836" spans="1:27" x14ac:dyDescent="0.3">
      <c r="A836" s="37"/>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4"/>
    </row>
    <row r="837" spans="1:27" x14ac:dyDescent="0.3">
      <c r="A837" s="37"/>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4"/>
    </row>
    <row r="838" spans="1:27" x14ac:dyDescent="0.3">
      <c r="A838" s="37"/>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4"/>
    </row>
    <row r="839" spans="1:27" x14ac:dyDescent="0.3">
      <c r="A839" s="37"/>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4"/>
    </row>
    <row r="840" spans="1:27" x14ac:dyDescent="0.3">
      <c r="A840" s="37"/>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4"/>
    </row>
    <row r="841" spans="1:27" x14ac:dyDescent="0.3">
      <c r="A841" s="37"/>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4"/>
    </row>
    <row r="842" spans="1:27" x14ac:dyDescent="0.3">
      <c r="A842" s="37"/>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4"/>
    </row>
    <row r="843" spans="1:27" x14ac:dyDescent="0.3">
      <c r="A843" s="37"/>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4"/>
    </row>
    <row r="844" spans="1:27" x14ac:dyDescent="0.3">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4"/>
    </row>
    <row r="845" spans="1:27" x14ac:dyDescent="0.3">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4"/>
    </row>
    <row r="846" spans="1:27" x14ac:dyDescent="0.3">
      <c r="A846" s="37"/>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4"/>
    </row>
    <row r="847" spans="1:27" x14ac:dyDescent="0.3">
      <c r="A847" s="37"/>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4"/>
    </row>
    <row r="848" spans="1:27" x14ac:dyDescent="0.3">
      <c r="A848" s="37"/>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4"/>
    </row>
    <row r="849" spans="1:27" x14ac:dyDescent="0.3">
      <c r="A849" s="37"/>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4"/>
    </row>
    <row r="850" spans="1:27" x14ac:dyDescent="0.3">
      <c r="A850" s="37"/>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4"/>
    </row>
    <row r="851" spans="1:27" x14ac:dyDescent="0.3">
      <c r="A851" s="37"/>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4"/>
    </row>
    <row r="852" spans="1:27" x14ac:dyDescent="0.3">
      <c r="A852" s="37"/>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4"/>
    </row>
    <row r="853" spans="1:27" x14ac:dyDescent="0.3">
      <c r="A853" s="37"/>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4"/>
    </row>
    <row r="854" spans="1:27" x14ac:dyDescent="0.3">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4"/>
    </row>
    <row r="855" spans="1:27" x14ac:dyDescent="0.3">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4"/>
    </row>
    <row r="856" spans="1:27" x14ac:dyDescent="0.3">
      <c r="A856" s="37"/>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4"/>
    </row>
    <row r="857" spans="1:27" x14ac:dyDescent="0.3">
      <c r="A857" s="37"/>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4"/>
    </row>
    <row r="858" spans="1:27" x14ac:dyDescent="0.3">
      <c r="A858" s="37"/>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4"/>
    </row>
    <row r="859" spans="1:27" x14ac:dyDescent="0.3">
      <c r="A859" s="37"/>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4"/>
    </row>
    <row r="860" spans="1:27" x14ac:dyDescent="0.3">
      <c r="A860" s="37"/>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4"/>
    </row>
    <row r="861" spans="1:27" x14ac:dyDescent="0.3">
      <c r="A861" s="37"/>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4"/>
    </row>
    <row r="862" spans="1:27" x14ac:dyDescent="0.3">
      <c r="A862" s="37"/>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4"/>
    </row>
    <row r="863" spans="1:27" x14ac:dyDescent="0.3">
      <c r="A863" s="37"/>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4"/>
    </row>
    <row r="864" spans="1:27" x14ac:dyDescent="0.3">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4"/>
    </row>
    <row r="865" spans="1:27" x14ac:dyDescent="0.3">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4"/>
    </row>
    <row r="866" spans="1:27" x14ac:dyDescent="0.3">
      <c r="A866" s="37"/>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4"/>
    </row>
    <row r="867" spans="1:27" x14ac:dyDescent="0.3">
      <c r="A867" s="37"/>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4"/>
    </row>
    <row r="868" spans="1:27" x14ac:dyDescent="0.3">
      <c r="A868" s="37"/>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4"/>
    </row>
    <row r="869" spans="1:27" x14ac:dyDescent="0.3">
      <c r="A869" s="37"/>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4"/>
    </row>
    <row r="870" spans="1:27" x14ac:dyDescent="0.3">
      <c r="A870" s="37"/>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4"/>
    </row>
    <row r="871" spans="1:27" x14ac:dyDescent="0.3">
      <c r="A871" s="37"/>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4"/>
    </row>
    <row r="872" spans="1:27" x14ac:dyDescent="0.3">
      <c r="A872" s="37"/>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4"/>
    </row>
    <row r="873" spans="1:27" x14ac:dyDescent="0.3">
      <c r="A873" s="37"/>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4"/>
    </row>
    <row r="874" spans="1:27" x14ac:dyDescent="0.3">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4"/>
    </row>
    <row r="875" spans="1:27" x14ac:dyDescent="0.3">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4"/>
    </row>
    <row r="876" spans="1:27" x14ac:dyDescent="0.3">
      <c r="A876" s="37"/>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4"/>
    </row>
    <row r="877" spans="1:27" x14ac:dyDescent="0.3">
      <c r="A877" s="37"/>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4"/>
    </row>
    <row r="878" spans="1:27" x14ac:dyDescent="0.3">
      <c r="A878" s="37"/>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4"/>
    </row>
    <row r="879" spans="1:27" x14ac:dyDescent="0.3">
      <c r="A879" s="37"/>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4"/>
    </row>
    <row r="880" spans="1:27" x14ac:dyDescent="0.3">
      <c r="A880" s="37"/>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4"/>
    </row>
    <row r="881" spans="1:27" x14ac:dyDescent="0.3">
      <c r="A881" s="37"/>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4"/>
    </row>
    <row r="882" spans="1:27" x14ac:dyDescent="0.3">
      <c r="A882" s="37"/>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4"/>
    </row>
    <row r="883" spans="1:27" x14ac:dyDescent="0.3">
      <c r="A883" s="37"/>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4"/>
    </row>
    <row r="884" spans="1:27" x14ac:dyDescent="0.3">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4"/>
    </row>
    <row r="885" spans="1:27" x14ac:dyDescent="0.3">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4"/>
    </row>
    <row r="886" spans="1:27" x14ac:dyDescent="0.3">
      <c r="A886" s="37"/>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4"/>
    </row>
    <row r="887" spans="1:27" x14ac:dyDescent="0.3">
      <c r="A887" s="37"/>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4"/>
    </row>
    <row r="888" spans="1:27" x14ac:dyDescent="0.3">
      <c r="A888" s="37"/>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4"/>
    </row>
    <row r="889" spans="1:27" x14ac:dyDescent="0.3">
      <c r="A889" s="37"/>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4"/>
    </row>
    <row r="890" spans="1:27" x14ac:dyDescent="0.3">
      <c r="A890" s="37"/>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4"/>
    </row>
    <row r="891" spans="1:27" x14ac:dyDescent="0.3">
      <c r="A891" s="37"/>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4"/>
    </row>
    <row r="892" spans="1:27" x14ac:dyDescent="0.3">
      <c r="A892" s="37"/>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4"/>
    </row>
    <row r="893" spans="1:27" x14ac:dyDescent="0.3">
      <c r="A893" s="37"/>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4"/>
    </row>
    <row r="894" spans="1:27" x14ac:dyDescent="0.3">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4"/>
    </row>
    <row r="895" spans="1:27" x14ac:dyDescent="0.3">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4"/>
    </row>
    <row r="896" spans="1:27" x14ac:dyDescent="0.3">
      <c r="A896" s="37"/>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4"/>
    </row>
    <row r="897" spans="1:27" x14ac:dyDescent="0.3">
      <c r="A897" s="37"/>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4"/>
    </row>
    <row r="898" spans="1:27" x14ac:dyDescent="0.3">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4"/>
    </row>
    <row r="899" spans="1:27" x14ac:dyDescent="0.3">
      <c r="A899" s="37"/>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4"/>
    </row>
    <row r="900" spans="1:27" x14ac:dyDescent="0.3">
      <c r="A900" s="37"/>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4"/>
    </row>
    <row r="901" spans="1:27" x14ac:dyDescent="0.3">
      <c r="A901" s="37"/>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4"/>
    </row>
    <row r="902" spans="1:27" x14ac:dyDescent="0.3">
      <c r="A902" s="37"/>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4"/>
    </row>
    <row r="903" spans="1:27" x14ac:dyDescent="0.3">
      <c r="A903" s="37"/>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4"/>
    </row>
    <row r="904" spans="1:27" x14ac:dyDescent="0.3">
      <c r="A904" s="37"/>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4"/>
    </row>
    <row r="905" spans="1:27" x14ac:dyDescent="0.3">
      <c r="A905" s="37"/>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4"/>
    </row>
    <row r="906" spans="1:27" x14ac:dyDescent="0.3">
      <c r="A906" s="37"/>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4"/>
    </row>
    <row r="907" spans="1:27" x14ac:dyDescent="0.3">
      <c r="A907" s="37"/>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4"/>
    </row>
    <row r="908" spans="1:27" x14ac:dyDescent="0.3">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4"/>
    </row>
    <row r="909" spans="1:27" x14ac:dyDescent="0.3">
      <c r="A909" s="37"/>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4"/>
    </row>
    <row r="910" spans="1:27" x14ac:dyDescent="0.3">
      <c r="A910" s="37"/>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4"/>
    </row>
    <row r="911" spans="1:27" x14ac:dyDescent="0.3">
      <c r="A911" s="37"/>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4"/>
    </row>
    <row r="912" spans="1:27" x14ac:dyDescent="0.3">
      <c r="A912" s="37"/>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4"/>
    </row>
    <row r="913" spans="1:27" x14ac:dyDescent="0.3">
      <c r="A913" s="37"/>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4"/>
    </row>
    <row r="914" spans="1:27" x14ac:dyDescent="0.3">
      <c r="A914" s="37"/>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4"/>
    </row>
    <row r="915" spans="1:27" x14ac:dyDescent="0.3">
      <c r="A915" s="37"/>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4"/>
    </row>
    <row r="916" spans="1:27" x14ac:dyDescent="0.3">
      <c r="A916" s="37"/>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4"/>
    </row>
    <row r="917" spans="1:27" x14ac:dyDescent="0.3">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4"/>
    </row>
    <row r="918" spans="1:27" x14ac:dyDescent="0.3">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4"/>
    </row>
    <row r="919" spans="1:27" x14ac:dyDescent="0.3">
      <c r="A919" s="37"/>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4"/>
    </row>
    <row r="920" spans="1:27" x14ac:dyDescent="0.3">
      <c r="A920" s="37"/>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4"/>
    </row>
    <row r="921" spans="1:27" x14ac:dyDescent="0.3">
      <c r="A921" s="37"/>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4"/>
    </row>
    <row r="922" spans="1:27" x14ac:dyDescent="0.3">
      <c r="A922" s="37"/>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4"/>
    </row>
    <row r="923" spans="1:27" x14ac:dyDescent="0.3">
      <c r="A923" s="37"/>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4"/>
    </row>
    <row r="924" spans="1:27" x14ac:dyDescent="0.3">
      <c r="A924" s="37"/>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4"/>
    </row>
    <row r="925" spans="1:27" x14ac:dyDescent="0.3">
      <c r="A925" s="37"/>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4"/>
    </row>
    <row r="926" spans="1:27" x14ac:dyDescent="0.3">
      <c r="A926" s="37"/>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4"/>
    </row>
    <row r="927" spans="1:27" x14ac:dyDescent="0.3">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4"/>
    </row>
    <row r="928" spans="1:27" x14ac:dyDescent="0.3">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4"/>
    </row>
    <row r="929" spans="1:27" x14ac:dyDescent="0.3">
      <c r="A929" s="37"/>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4"/>
    </row>
    <row r="930" spans="1:27" x14ac:dyDescent="0.3">
      <c r="A930" s="37"/>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4"/>
    </row>
    <row r="931" spans="1:27" x14ac:dyDescent="0.3">
      <c r="A931" s="37"/>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4"/>
    </row>
    <row r="932" spans="1:27" x14ac:dyDescent="0.3">
      <c r="A932" s="37"/>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4"/>
    </row>
    <row r="933" spans="1:27" x14ac:dyDescent="0.3">
      <c r="A933" s="37"/>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4"/>
    </row>
    <row r="934" spans="1:27" x14ac:dyDescent="0.3">
      <c r="A934" s="37"/>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4"/>
    </row>
    <row r="935" spans="1:27" x14ac:dyDescent="0.3">
      <c r="A935" s="37"/>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4"/>
    </row>
    <row r="936" spans="1:27" x14ac:dyDescent="0.3">
      <c r="A936" s="37"/>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4"/>
    </row>
    <row r="937" spans="1:27" x14ac:dyDescent="0.3">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4"/>
    </row>
    <row r="938" spans="1:27" x14ac:dyDescent="0.3">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4"/>
    </row>
    <row r="939" spans="1:27" x14ac:dyDescent="0.3">
      <c r="A939" s="37"/>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4"/>
    </row>
    <row r="940" spans="1:27" x14ac:dyDescent="0.3">
      <c r="A940" s="37"/>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4"/>
    </row>
    <row r="941" spans="1:27" x14ac:dyDescent="0.3">
      <c r="A941" s="37"/>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4"/>
    </row>
    <row r="942" spans="1:27" x14ac:dyDescent="0.3">
      <c r="A942" s="37"/>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4"/>
    </row>
    <row r="943" spans="1:27" x14ac:dyDescent="0.3">
      <c r="A943" s="37"/>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4"/>
    </row>
    <row r="944" spans="1:27" x14ac:dyDescent="0.3">
      <c r="A944" s="37"/>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4"/>
    </row>
    <row r="945" spans="1:27" x14ac:dyDescent="0.3">
      <c r="A945" s="37"/>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4"/>
    </row>
    <row r="946" spans="1:27" x14ac:dyDescent="0.3">
      <c r="A946" s="37"/>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4"/>
    </row>
    <row r="947" spans="1:27" x14ac:dyDescent="0.3">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4"/>
    </row>
    <row r="948" spans="1:27" x14ac:dyDescent="0.3">
      <c r="A948" s="37"/>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4"/>
    </row>
    <row r="949" spans="1:27" x14ac:dyDescent="0.3">
      <c r="A949" s="37"/>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4"/>
    </row>
    <row r="950" spans="1:27" x14ac:dyDescent="0.3">
      <c r="A950" s="37"/>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4"/>
    </row>
    <row r="951" spans="1:27" x14ac:dyDescent="0.3">
      <c r="A951" s="37"/>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4"/>
    </row>
    <row r="952" spans="1:27" x14ac:dyDescent="0.3">
      <c r="A952" s="37"/>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4"/>
    </row>
    <row r="953" spans="1:27" x14ac:dyDescent="0.3">
      <c r="A953" s="37"/>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4"/>
    </row>
    <row r="954" spans="1:27" x14ac:dyDescent="0.3">
      <c r="A954" s="37"/>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4"/>
    </row>
    <row r="955" spans="1:27" x14ac:dyDescent="0.3">
      <c r="A955" s="37"/>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4"/>
    </row>
    <row r="956" spans="1:27" x14ac:dyDescent="0.3">
      <c r="A956" s="37"/>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4"/>
    </row>
    <row r="957" spans="1:27" x14ac:dyDescent="0.3">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4"/>
    </row>
    <row r="958" spans="1:27" x14ac:dyDescent="0.3">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4"/>
    </row>
    <row r="959" spans="1:27" x14ac:dyDescent="0.3">
      <c r="A959" s="37"/>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4"/>
    </row>
    <row r="960" spans="1:27" x14ac:dyDescent="0.3">
      <c r="A960" s="37"/>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4"/>
    </row>
    <row r="961" spans="1:27" x14ac:dyDescent="0.3">
      <c r="A961" s="37"/>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4"/>
    </row>
    <row r="962" spans="1:27" x14ac:dyDescent="0.3">
      <c r="A962" s="37"/>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4"/>
    </row>
    <row r="963" spans="1:27" x14ac:dyDescent="0.3">
      <c r="A963" s="37"/>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4"/>
    </row>
    <row r="964" spans="1:27" x14ac:dyDescent="0.3">
      <c r="A964" s="37"/>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4"/>
    </row>
    <row r="965" spans="1:27" x14ac:dyDescent="0.3">
      <c r="A965" s="37"/>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4"/>
    </row>
    <row r="966" spans="1:27" x14ac:dyDescent="0.3">
      <c r="A966" s="37"/>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4"/>
    </row>
    <row r="967" spans="1:27" x14ac:dyDescent="0.3">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4"/>
    </row>
    <row r="968" spans="1:27" x14ac:dyDescent="0.3">
      <c r="A968" s="37"/>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4"/>
    </row>
    <row r="969" spans="1:27" x14ac:dyDescent="0.3">
      <c r="A969" s="37"/>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4"/>
    </row>
    <row r="970" spans="1:27" x14ac:dyDescent="0.3">
      <c r="A970" s="37"/>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4"/>
    </row>
    <row r="971" spans="1:27" x14ac:dyDescent="0.3">
      <c r="A971" s="38"/>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40"/>
    </row>
  </sheetData>
  <mergeCells count="52">
    <mergeCell ref="A33:A34"/>
    <mergeCell ref="A20:A21"/>
    <mergeCell ref="A22:A23"/>
    <mergeCell ref="A14:A15"/>
    <mergeCell ref="A2:A3"/>
    <mergeCell ref="A4:A5"/>
    <mergeCell ref="A6:A7"/>
    <mergeCell ref="A8:A9"/>
    <mergeCell ref="C35:C36"/>
    <mergeCell ref="A12:A13"/>
    <mergeCell ref="C30:C31"/>
    <mergeCell ref="A24:A25"/>
    <mergeCell ref="A26:A27"/>
    <mergeCell ref="B28:B29"/>
    <mergeCell ref="B30:B31"/>
    <mergeCell ref="B33:B34"/>
    <mergeCell ref="B35:B36"/>
    <mergeCell ref="A32:G32"/>
    <mergeCell ref="A28:A29"/>
    <mergeCell ref="A30:A31"/>
    <mergeCell ref="A16:A17"/>
    <mergeCell ref="A18:A19"/>
    <mergeCell ref="C20:C21"/>
    <mergeCell ref="B20:B21"/>
    <mergeCell ref="B22:B23"/>
    <mergeCell ref="B24:B25"/>
    <mergeCell ref="B26:B27"/>
    <mergeCell ref="C2:C3"/>
    <mergeCell ref="C4:C5"/>
    <mergeCell ref="C6:C7"/>
    <mergeCell ref="C8:C9"/>
    <mergeCell ref="C10:C11"/>
    <mergeCell ref="B2:B3"/>
    <mergeCell ref="B4:B5"/>
    <mergeCell ref="B6:B7"/>
    <mergeCell ref="B8:B9"/>
    <mergeCell ref="A35:A36"/>
    <mergeCell ref="C33:C34"/>
    <mergeCell ref="B10:B11"/>
    <mergeCell ref="B12:B13"/>
    <mergeCell ref="B14:B15"/>
    <mergeCell ref="B16:B17"/>
    <mergeCell ref="B18:B19"/>
    <mergeCell ref="A10:A11"/>
    <mergeCell ref="C22:C23"/>
    <mergeCell ref="C24:C25"/>
    <mergeCell ref="C26:C27"/>
    <mergeCell ref="C28:C29"/>
    <mergeCell ref="C12:C13"/>
    <mergeCell ref="C14:C15"/>
    <mergeCell ref="C16:C17"/>
    <mergeCell ref="C18:C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885C8-CCF1-4D7B-A7DB-0B03F11ACEEC}">
  <dimension ref="A1:AA951"/>
  <sheetViews>
    <sheetView workbookViewId="0">
      <pane ySplit="1" topLeftCell="A2" activePane="bottomLeft" state="frozen"/>
      <selection pane="bottomLeft" activeCell="C8" sqref="C8:C9"/>
    </sheetView>
  </sheetViews>
  <sheetFormatPr defaultRowHeight="13.2" x14ac:dyDescent="0.3"/>
  <cols>
    <col min="1" max="1" width="50.33203125" style="55" customWidth="1"/>
    <col min="2" max="2" width="19.5546875" style="31" customWidth="1"/>
    <col min="3" max="3" width="8.88671875" style="31"/>
    <col min="4" max="4" width="50.88671875" style="31" customWidth="1"/>
    <col min="5" max="5" width="45.33203125" style="31" customWidth="1"/>
    <col min="6" max="6" width="47.6640625" style="31" customWidth="1"/>
    <col min="7" max="7" width="49.33203125" style="31" customWidth="1"/>
    <col min="8" max="16384" width="8.88671875" style="31"/>
  </cols>
  <sheetData>
    <row r="1" spans="1:27" s="52" customFormat="1" x14ac:dyDescent="0.3">
      <c r="A1" s="48" t="s">
        <v>68</v>
      </c>
      <c r="B1" s="49" t="s">
        <v>178</v>
      </c>
      <c r="C1" s="49" t="s">
        <v>70</v>
      </c>
      <c r="D1" s="49" t="s">
        <v>71</v>
      </c>
      <c r="E1" s="49" t="s">
        <v>72</v>
      </c>
      <c r="F1" s="49" t="s">
        <v>73</v>
      </c>
      <c r="G1" s="49" t="s">
        <v>74</v>
      </c>
      <c r="H1" s="50"/>
      <c r="I1" s="50"/>
      <c r="J1" s="50"/>
      <c r="K1" s="50"/>
      <c r="L1" s="50"/>
      <c r="M1" s="50"/>
      <c r="N1" s="50"/>
      <c r="O1" s="50"/>
      <c r="P1" s="50"/>
      <c r="Q1" s="50"/>
      <c r="R1" s="50"/>
      <c r="S1" s="50"/>
      <c r="T1" s="50"/>
      <c r="U1" s="50"/>
      <c r="V1" s="50"/>
      <c r="W1" s="50"/>
      <c r="X1" s="50"/>
      <c r="Y1" s="50"/>
      <c r="Z1" s="50"/>
      <c r="AA1" s="51"/>
    </row>
    <row r="2" spans="1:27" x14ac:dyDescent="0.3">
      <c r="A2" s="72" t="s">
        <v>9</v>
      </c>
      <c r="B2" s="66" t="s">
        <v>75</v>
      </c>
      <c r="C2" s="83"/>
      <c r="D2" s="32">
        <v>10</v>
      </c>
      <c r="E2" s="41">
        <v>5</v>
      </c>
      <c r="F2" s="42"/>
      <c r="G2" s="32">
        <v>0</v>
      </c>
      <c r="H2" s="33"/>
      <c r="I2" s="33"/>
      <c r="J2" s="33"/>
      <c r="K2" s="33"/>
      <c r="L2" s="33"/>
      <c r="M2" s="33"/>
      <c r="N2" s="33"/>
      <c r="O2" s="33"/>
      <c r="P2" s="33"/>
      <c r="Q2" s="33"/>
      <c r="R2" s="33"/>
      <c r="S2" s="33"/>
      <c r="T2" s="33"/>
      <c r="U2" s="33"/>
      <c r="V2" s="33"/>
      <c r="W2" s="33"/>
      <c r="X2" s="33"/>
      <c r="Y2" s="33"/>
      <c r="Z2" s="33"/>
      <c r="AA2" s="34"/>
    </row>
    <row r="3" spans="1:27" ht="26.4" x14ac:dyDescent="0.3">
      <c r="A3" s="73"/>
      <c r="B3" s="67"/>
      <c r="C3" s="84"/>
      <c r="D3" s="35" t="s">
        <v>77</v>
      </c>
      <c r="E3" s="43" t="s">
        <v>78</v>
      </c>
      <c r="F3" s="44"/>
      <c r="G3" s="35" t="s">
        <v>79</v>
      </c>
      <c r="H3" s="33"/>
      <c r="I3" s="33"/>
      <c r="J3" s="33"/>
      <c r="K3" s="33"/>
      <c r="L3" s="33"/>
      <c r="M3" s="33"/>
      <c r="N3" s="33"/>
      <c r="O3" s="33"/>
      <c r="P3" s="33"/>
      <c r="Q3" s="33"/>
      <c r="R3" s="33"/>
      <c r="S3" s="33"/>
      <c r="T3" s="33"/>
      <c r="U3" s="33"/>
      <c r="V3" s="33"/>
      <c r="W3" s="33"/>
      <c r="X3" s="33"/>
      <c r="Y3" s="33"/>
      <c r="Z3" s="33"/>
      <c r="AA3" s="34"/>
    </row>
    <row r="4" spans="1:27" x14ac:dyDescent="0.3">
      <c r="A4" s="72" t="s">
        <v>10</v>
      </c>
      <c r="B4" s="66" t="s">
        <v>75</v>
      </c>
      <c r="C4" s="83"/>
      <c r="D4" s="32">
        <v>10</v>
      </c>
      <c r="E4" s="32">
        <v>7.5</v>
      </c>
      <c r="F4" s="32">
        <v>5</v>
      </c>
      <c r="G4" s="32">
        <v>0</v>
      </c>
      <c r="H4" s="33"/>
      <c r="I4" s="33"/>
      <c r="J4" s="33"/>
      <c r="K4" s="33"/>
      <c r="L4" s="33"/>
      <c r="M4" s="33"/>
      <c r="N4" s="33"/>
      <c r="O4" s="33"/>
      <c r="P4" s="33"/>
      <c r="Q4" s="33"/>
      <c r="R4" s="33"/>
      <c r="S4" s="33"/>
      <c r="T4" s="33"/>
      <c r="U4" s="33"/>
      <c r="V4" s="33"/>
      <c r="W4" s="33"/>
      <c r="X4" s="33"/>
      <c r="Y4" s="33"/>
      <c r="Z4" s="33"/>
      <c r="AA4" s="34"/>
    </row>
    <row r="5" spans="1:27" ht="79.2" x14ac:dyDescent="0.3">
      <c r="A5" s="73"/>
      <c r="B5" s="67"/>
      <c r="C5" s="84"/>
      <c r="D5" s="35" t="s">
        <v>80</v>
      </c>
      <c r="E5" s="35" t="s">
        <v>81</v>
      </c>
      <c r="F5" s="35" t="s">
        <v>82</v>
      </c>
      <c r="G5" s="35" t="s">
        <v>83</v>
      </c>
      <c r="H5" s="33"/>
      <c r="I5" s="33"/>
      <c r="J5" s="33"/>
      <c r="K5" s="33"/>
      <c r="L5" s="33"/>
      <c r="M5" s="33"/>
      <c r="N5" s="33"/>
      <c r="O5" s="33"/>
      <c r="P5" s="33"/>
      <c r="Q5" s="33"/>
      <c r="R5" s="33"/>
      <c r="S5" s="33"/>
      <c r="T5" s="33"/>
      <c r="U5" s="33"/>
      <c r="V5" s="33"/>
      <c r="W5" s="33"/>
      <c r="X5" s="33"/>
      <c r="Y5" s="33"/>
      <c r="Z5" s="33"/>
      <c r="AA5" s="34"/>
    </row>
    <row r="6" spans="1:27" x14ac:dyDescent="0.3">
      <c r="A6" s="72" t="s">
        <v>12</v>
      </c>
      <c r="B6" s="66" t="s">
        <v>75</v>
      </c>
      <c r="C6" s="83"/>
      <c r="D6" s="32">
        <v>10</v>
      </c>
      <c r="E6" s="32">
        <v>7.5</v>
      </c>
      <c r="F6" s="32">
        <v>5</v>
      </c>
      <c r="G6" s="32">
        <v>0</v>
      </c>
      <c r="H6" s="33"/>
      <c r="I6" s="33"/>
      <c r="J6" s="33"/>
      <c r="K6" s="33"/>
      <c r="L6" s="33"/>
      <c r="M6" s="33"/>
      <c r="N6" s="33"/>
      <c r="O6" s="33"/>
      <c r="P6" s="33"/>
      <c r="Q6" s="33"/>
      <c r="R6" s="33"/>
      <c r="S6" s="33"/>
      <c r="T6" s="33"/>
      <c r="U6" s="33"/>
      <c r="V6" s="33"/>
      <c r="W6" s="33"/>
      <c r="X6" s="33"/>
      <c r="Y6" s="33"/>
      <c r="Z6" s="33"/>
      <c r="AA6" s="34"/>
    </row>
    <row r="7" spans="1:27" ht="66" x14ac:dyDescent="0.3">
      <c r="A7" s="73"/>
      <c r="B7" s="67"/>
      <c r="C7" s="84"/>
      <c r="D7" s="35" t="s">
        <v>84</v>
      </c>
      <c r="E7" s="35" t="s">
        <v>85</v>
      </c>
      <c r="F7" s="35" t="s">
        <v>86</v>
      </c>
      <c r="G7" s="35" t="s">
        <v>87</v>
      </c>
      <c r="H7" s="33"/>
      <c r="I7" s="33"/>
      <c r="J7" s="33"/>
      <c r="K7" s="33"/>
      <c r="L7" s="33"/>
      <c r="M7" s="33"/>
      <c r="N7" s="33"/>
      <c r="O7" s="33"/>
      <c r="P7" s="33"/>
      <c r="Q7" s="33"/>
      <c r="R7" s="33"/>
      <c r="S7" s="33"/>
      <c r="T7" s="33"/>
      <c r="U7" s="33"/>
      <c r="V7" s="33"/>
      <c r="W7" s="33"/>
      <c r="X7" s="33"/>
      <c r="Y7" s="33"/>
      <c r="Z7" s="33"/>
      <c r="AA7" s="34"/>
    </row>
    <row r="8" spans="1:27" x14ac:dyDescent="0.3">
      <c r="A8" s="72" t="s">
        <v>18</v>
      </c>
      <c r="B8" s="66" t="s">
        <v>75</v>
      </c>
      <c r="C8" s="83"/>
      <c r="D8" s="41">
        <v>10</v>
      </c>
      <c r="E8" s="42"/>
      <c r="F8" s="32">
        <v>5</v>
      </c>
      <c r="G8" s="32">
        <v>0</v>
      </c>
      <c r="H8" s="33"/>
      <c r="I8" s="33"/>
      <c r="J8" s="33"/>
      <c r="K8" s="33"/>
      <c r="L8" s="33"/>
      <c r="M8" s="33"/>
      <c r="N8" s="33"/>
      <c r="O8" s="33"/>
      <c r="P8" s="33"/>
      <c r="Q8" s="33"/>
      <c r="R8" s="33"/>
      <c r="S8" s="33"/>
      <c r="T8" s="33"/>
      <c r="U8" s="33"/>
      <c r="V8" s="33"/>
      <c r="W8" s="33"/>
      <c r="X8" s="33"/>
      <c r="Y8" s="33"/>
      <c r="Z8" s="33"/>
      <c r="AA8" s="34"/>
    </row>
    <row r="9" spans="1:27" ht="39.6" x14ac:dyDescent="0.3">
      <c r="A9" s="73"/>
      <c r="B9" s="67"/>
      <c r="C9" s="84"/>
      <c r="D9" s="43" t="s">
        <v>111</v>
      </c>
      <c r="E9" s="44"/>
      <c r="F9" s="35" t="s">
        <v>112</v>
      </c>
      <c r="G9" s="35" t="s">
        <v>113</v>
      </c>
      <c r="H9" s="33"/>
      <c r="I9" s="33"/>
      <c r="J9" s="33"/>
      <c r="K9" s="33"/>
      <c r="L9" s="33"/>
      <c r="M9" s="33"/>
      <c r="N9" s="33"/>
      <c r="O9" s="33"/>
      <c r="P9" s="33"/>
      <c r="Q9" s="33"/>
      <c r="R9" s="33"/>
      <c r="S9" s="33"/>
      <c r="T9" s="33"/>
      <c r="U9" s="33"/>
      <c r="V9" s="33"/>
      <c r="W9" s="33"/>
      <c r="X9" s="33"/>
      <c r="Y9" s="33"/>
      <c r="Z9" s="33"/>
      <c r="AA9" s="34"/>
    </row>
    <row r="10" spans="1:27" x14ac:dyDescent="0.3">
      <c r="A10" s="72" t="s">
        <v>19</v>
      </c>
      <c r="B10" s="66" t="s">
        <v>75</v>
      </c>
      <c r="C10" s="83"/>
      <c r="D10" s="32">
        <v>10</v>
      </c>
      <c r="E10" s="32">
        <v>5</v>
      </c>
      <c r="F10" s="41">
        <v>0</v>
      </c>
      <c r="G10" s="42"/>
      <c r="H10" s="33"/>
      <c r="I10" s="33"/>
      <c r="J10" s="33"/>
      <c r="K10" s="33"/>
      <c r="L10" s="33"/>
      <c r="M10" s="33"/>
      <c r="N10" s="33"/>
      <c r="O10" s="33"/>
      <c r="P10" s="33"/>
      <c r="Q10" s="33"/>
      <c r="R10" s="33"/>
      <c r="S10" s="33"/>
      <c r="T10" s="33"/>
      <c r="U10" s="33"/>
      <c r="V10" s="33"/>
      <c r="W10" s="33"/>
      <c r="X10" s="33"/>
      <c r="Y10" s="33"/>
      <c r="Z10" s="33"/>
      <c r="AA10" s="34"/>
    </row>
    <row r="11" spans="1:27" ht="52.8" x14ac:dyDescent="0.3">
      <c r="A11" s="73"/>
      <c r="B11" s="67"/>
      <c r="C11" s="84"/>
      <c r="D11" s="35" t="s">
        <v>114</v>
      </c>
      <c r="E11" s="35" t="s">
        <v>115</v>
      </c>
      <c r="F11" s="43" t="s">
        <v>116</v>
      </c>
      <c r="G11" s="44"/>
      <c r="H11" s="33"/>
      <c r="I11" s="33"/>
      <c r="J11" s="33"/>
      <c r="K11" s="33"/>
      <c r="L11" s="33"/>
      <c r="M11" s="33"/>
      <c r="N11" s="33"/>
      <c r="O11" s="33"/>
      <c r="P11" s="33"/>
      <c r="Q11" s="33"/>
      <c r="R11" s="33"/>
      <c r="S11" s="33"/>
      <c r="T11" s="33"/>
      <c r="U11" s="33"/>
      <c r="V11" s="33"/>
      <c r="W11" s="33"/>
      <c r="X11" s="33"/>
      <c r="Y11" s="33"/>
      <c r="Z11" s="33"/>
      <c r="AA11" s="34"/>
    </row>
    <row r="12" spans="1:27" x14ac:dyDescent="0.3">
      <c r="A12" s="72" t="s">
        <v>36</v>
      </c>
      <c r="B12" s="66" t="s">
        <v>99</v>
      </c>
      <c r="C12" s="83"/>
      <c r="D12" s="41">
        <v>10</v>
      </c>
      <c r="E12" s="45"/>
      <c r="F12" s="42"/>
      <c r="G12" s="32">
        <v>0</v>
      </c>
      <c r="H12" s="33"/>
      <c r="I12" s="33"/>
      <c r="J12" s="33"/>
      <c r="K12" s="33"/>
      <c r="L12" s="33"/>
      <c r="M12" s="33"/>
      <c r="N12" s="33"/>
      <c r="O12" s="33"/>
      <c r="P12" s="33"/>
      <c r="Q12" s="33"/>
      <c r="R12" s="33"/>
      <c r="S12" s="33"/>
      <c r="T12" s="33"/>
      <c r="U12" s="33"/>
      <c r="V12" s="33"/>
      <c r="W12" s="33"/>
      <c r="X12" s="33"/>
      <c r="Y12" s="33"/>
      <c r="Z12" s="33"/>
      <c r="AA12" s="34"/>
    </row>
    <row r="13" spans="1:27" x14ac:dyDescent="0.3">
      <c r="A13" s="77"/>
      <c r="B13" s="79"/>
      <c r="C13" s="85"/>
      <c r="D13" s="43" t="s">
        <v>100</v>
      </c>
      <c r="E13" s="46"/>
      <c r="F13" s="44"/>
      <c r="G13" s="35" t="s">
        <v>101</v>
      </c>
      <c r="H13" s="33"/>
      <c r="I13" s="33"/>
      <c r="J13" s="33"/>
      <c r="K13" s="33"/>
      <c r="L13" s="33"/>
      <c r="M13" s="33"/>
      <c r="N13" s="33"/>
      <c r="O13" s="33"/>
      <c r="P13" s="33"/>
      <c r="Q13" s="33"/>
      <c r="R13" s="33"/>
      <c r="S13" s="33"/>
      <c r="T13" s="33"/>
      <c r="U13" s="33"/>
      <c r="V13" s="33"/>
      <c r="W13" s="33"/>
      <c r="X13" s="33"/>
      <c r="Y13" s="33"/>
      <c r="Z13" s="33"/>
      <c r="AA13" s="34"/>
    </row>
    <row r="14" spans="1:27" x14ac:dyDescent="0.3">
      <c r="A14" s="68" t="s">
        <v>117</v>
      </c>
      <c r="B14" s="69"/>
      <c r="C14" s="69"/>
      <c r="D14" s="70"/>
      <c r="E14" s="70"/>
      <c r="F14" s="70"/>
      <c r="G14" s="71"/>
      <c r="H14" s="33"/>
      <c r="I14" s="33"/>
      <c r="J14" s="33"/>
      <c r="K14" s="33"/>
      <c r="L14" s="33"/>
      <c r="M14" s="33"/>
      <c r="N14" s="33"/>
      <c r="O14" s="33"/>
      <c r="P14" s="33"/>
      <c r="Q14" s="33"/>
      <c r="R14" s="33"/>
      <c r="S14" s="33"/>
      <c r="T14" s="33"/>
      <c r="U14" s="33"/>
      <c r="V14" s="33"/>
      <c r="W14" s="33"/>
      <c r="X14" s="33"/>
      <c r="Y14" s="33"/>
      <c r="Z14" s="33"/>
      <c r="AA14" s="34"/>
    </row>
    <row r="15" spans="1:27" x14ac:dyDescent="0.3">
      <c r="A15" s="72" t="s">
        <v>40</v>
      </c>
      <c r="B15" s="66" t="s">
        <v>158</v>
      </c>
      <c r="C15" s="83"/>
      <c r="D15" s="32">
        <v>10</v>
      </c>
      <c r="E15" s="32">
        <v>7.5</v>
      </c>
      <c r="F15" s="32">
        <v>5</v>
      </c>
      <c r="G15" s="32">
        <v>0</v>
      </c>
      <c r="H15" s="33"/>
      <c r="I15" s="33"/>
      <c r="J15" s="33"/>
      <c r="K15" s="33"/>
      <c r="L15" s="33"/>
      <c r="M15" s="33"/>
      <c r="N15" s="33"/>
      <c r="O15" s="33"/>
      <c r="P15" s="33"/>
      <c r="Q15" s="33"/>
      <c r="R15" s="33"/>
      <c r="S15" s="33"/>
      <c r="T15" s="33"/>
      <c r="U15" s="33"/>
      <c r="V15" s="33"/>
      <c r="W15" s="33"/>
      <c r="X15" s="33"/>
      <c r="Y15" s="33"/>
      <c r="Z15" s="33"/>
      <c r="AA15" s="34"/>
    </row>
    <row r="16" spans="1:27" ht="39.6" x14ac:dyDescent="0.3">
      <c r="A16" s="73"/>
      <c r="B16" s="67"/>
      <c r="C16" s="84"/>
      <c r="D16" s="47" t="s">
        <v>159</v>
      </c>
      <c r="E16" s="35" t="s">
        <v>160</v>
      </c>
      <c r="F16" s="35" t="s">
        <v>161</v>
      </c>
      <c r="G16" s="35" t="s">
        <v>162</v>
      </c>
      <c r="H16" s="33"/>
      <c r="I16" s="33"/>
      <c r="J16" s="33"/>
      <c r="K16" s="33"/>
      <c r="L16" s="33"/>
      <c r="M16" s="33"/>
      <c r="N16" s="33"/>
      <c r="O16" s="33"/>
      <c r="P16" s="33"/>
      <c r="Q16" s="33"/>
      <c r="R16" s="33"/>
      <c r="S16" s="33"/>
      <c r="T16" s="33"/>
      <c r="U16" s="33"/>
      <c r="V16" s="33"/>
      <c r="W16" s="33"/>
      <c r="X16" s="33"/>
      <c r="Y16" s="33"/>
      <c r="Z16" s="33"/>
      <c r="AA16" s="34"/>
    </row>
    <row r="17" spans="1:27" x14ac:dyDescent="0.3">
      <c r="A17" s="5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4"/>
    </row>
    <row r="18" spans="1:27" x14ac:dyDescent="0.3">
      <c r="A18" s="53"/>
      <c r="B18" s="33"/>
      <c r="C18" s="33"/>
      <c r="D18" s="33" t="s">
        <v>177</v>
      </c>
      <c r="E18" s="33"/>
      <c r="F18" s="33"/>
      <c r="G18" s="33"/>
      <c r="H18" s="33"/>
      <c r="I18" s="33"/>
      <c r="J18" s="33"/>
      <c r="K18" s="33"/>
      <c r="L18" s="33"/>
      <c r="M18" s="33"/>
      <c r="N18" s="33"/>
      <c r="O18" s="33"/>
      <c r="P18" s="33"/>
      <c r="Q18" s="33"/>
      <c r="R18" s="33"/>
      <c r="S18" s="33"/>
      <c r="T18" s="33"/>
      <c r="U18" s="33"/>
      <c r="V18" s="33"/>
      <c r="W18" s="33"/>
      <c r="X18" s="33"/>
      <c r="Y18" s="33"/>
      <c r="Z18" s="33"/>
      <c r="AA18" s="34"/>
    </row>
    <row r="19" spans="1:27" x14ac:dyDescent="0.3">
      <c r="A19" s="53"/>
      <c r="B19" s="33"/>
      <c r="C19" s="33"/>
      <c r="D19" s="33">
        <v>70</v>
      </c>
      <c r="E19" s="33"/>
      <c r="F19" s="33"/>
      <c r="G19" s="33"/>
      <c r="H19" s="33"/>
      <c r="I19" s="33"/>
      <c r="J19" s="33"/>
      <c r="K19" s="33"/>
      <c r="L19" s="33"/>
      <c r="M19" s="33"/>
      <c r="N19" s="33"/>
      <c r="O19" s="33"/>
      <c r="P19" s="33"/>
      <c r="Q19" s="33"/>
      <c r="R19" s="33"/>
      <c r="S19" s="33"/>
      <c r="T19" s="33"/>
      <c r="U19" s="33"/>
      <c r="V19" s="33"/>
      <c r="W19" s="33"/>
      <c r="X19" s="33"/>
      <c r="Y19" s="33"/>
      <c r="Z19" s="33"/>
      <c r="AA19" s="34"/>
    </row>
    <row r="20" spans="1:27" x14ac:dyDescent="0.3">
      <c r="A20" s="5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4"/>
    </row>
    <row r="21" spans="1:27" x14ac:dyDescent="0.3">
      <c r="A21" s="53"/>
      <c r="B21" s="33"/>
      <c r="C21" s="33"/>
      <c r="D21" s="33">
        <f>SUM(D2+D4+D6+D8+D10+D12+D15)</f>
        <v>70</v>
      </c>
      <c r="E21" s="33"/>
      <c r="F21" s="33"/>
      <c r="G21" s="33"/>
      <c r="H21" s="33"/>
      <c r="I21" s="33"/>
      <c r="J21" s="33"/>
      <c r="K21" s="33"/>
      <c r="L21" s="33"/>
      <c r="M21" s="33"/>
      <c r="N21" s="33"/>
      <c r="O21" s="33"/>
      <c r="P21" s="33"/>
      <c r="Q21" s="33"/>
      <c r="R21" s="33"/>
      <c r="S21" s="33"/>
      <c r="T21" s="33"/>
      <c r="U21" s="33"/>
      <c r="V21" s="33"/>
      <c r="W21" s="33"/>
      <c r="X21" s="33"/>
      <c r="Y21" s="33"/>
      <c r="Z21" s="33"/>
      <c r="AA21" s="34"/>
    </row>
    <row r="22" spans="1:27" x14ac:dyDescent="0.3">
      <c r="A22" s="5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4"/>
    </row>
    <row r="23" spans="1:27" x14ac:dyDescent="0.3">
      <c r="A23" s="5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4"/>
    </row>
    <row r="24" spans="1:27" x14ac:dyDescent="0.3">
      <c r="A24" s="5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4"/>
    </row>
    <row r="25" spans="1:27" x14ac:dyDescent="0.3">
      <c r="A25" s="5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4"/>
    </row>
    <row r="26" spans="1:27" x14ac:dyDescent="0.3">
      <c r="A26" s="5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4"/>
    </row>
    <row r="27" spans="1:27" x14ac:dyDescent="0.3">
      <c r="A27" s="5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4"/>
    </row>
    <row r="28" spans="1:27" x14ac:dyDescent="0.3">
      <c r="A28" s="5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4"/>
    </row>
    <row r="29" spans="1:27" x14ac:dyDescent="0.3">
      <c r="A29" s="5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4"/>
    </row>
    <row r="30" spans="1:27" x14ac:dyDescent="0.3">
      <c r="A30" s="5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4"/>
    </row>
    <row r="31" spans="1:27" x14ac:dyDescent="0.3">
      <c r="A31" s="5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4"/>
    </row>
    <row r="32" spans="1:27" x14ac:dyDescent="0.3">
      <c r="A32" s="5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4"/>
    </row>
    <row r="33" spans="1:27" x14ac:dyDescent="0.3">
      <c r="A33" s="5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4"/>
    </row>
    <row r="34" spans="1:27" x14ac:dyDescent="0.3">
      <c r="A34" s="5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4"/>
    </row>
    <row r="35" spans="1:27" x14ac:dyDescent="0.3">
      <c r="A35" s="5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4"/>
    </row>
    <row r="36" spans="1:27" x14ac:dyDescent="0.3">
      <c r="A36" s="5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4"/>
    </row>
    <row r="37" spans="1:27" x14ac:dyDescent="0.3">
      <c r="A37" s="5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4"/>
    </row>
    <row r="38" spans="1:27" x14ac:dyDescent="0.3">
      <c r="A38" s="5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4"/>
    </row>
    <row r="39" spans="1:27" x14ac:dyDescent="0.3">
      <c r="A39" s="5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4"/>
    </row>
    <row r="40" spans="1:27" x14ac:dyDescent="0.3">
      <c r="A40" s="5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4"/>
    </row>
    <row r="41" spans="1:27" x14ac:dyDescent="0.3">
      <c r="A41" s="5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4"/>
    </row>
    <row r="42" spans="1:27" x14ac:dyDescent="0.3">
      <c r="A42" s="5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4"/>
    </row>
    <row r="43" spans="1:27" x14ac:dyDescent="0.3">
      <c r="A43" s="5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4"/>
    </row>
    <row r="44" spans="1:27" x14ac:dyDescent="0.3">
      <c r="A44" s="5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4"/>
    </row>
    <row r="45" spans="1:27" x14ac:dyDescent="0.3">
      <c r="A45" s="5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4"/>
    </row>
    <row r="46" spans="1:27" x14ac:dyDescent="0.3">
      <c r="A46" s="5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4"/>
    </row>
    <row r="47" spans="1:27" x14ac:dyDescent="0.3">
      <c r="A47" s="5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4"/>
    </row>
    <row r="48" spans="1:27" x14ac:dyDescent="0.3">
      <c r="A48" s="5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4"/>
    </row>
    <row r="49" spans="1:27" x14ac:dyDescent="0.3">
      <c r="A49" s="5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4"/>
    </row>
    <row r="50" spans="1:27" x14ac:dyDescent="0.3">
      <c r="A50" s="5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4"/>
    </row>
    <row r="51" spans="1:27" x14ac:dyDescent="0.3">
      <c r="A51" s="5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4"/>
    </row>
    <row r="52" spans="1:27" x14ac:dyDescent="0.3">
      <c r="A52" s="5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4"/>
    </row>
    <row r="53" spans="1:27" x14ac:dyDescent="0.3">
      <c r="A53" s="5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4"/>
    </row>
    <row r="54" spans="1:27" x14ac:dyDescent="0.3">
      <c r="A54" s="5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4"/>
    </row>
    <row r="55" spans="1:27" x14ac:dyDescent="0.3">
      <c r="A55" s="5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4"/>
    </row>
    <row r="56" spans="1:27" x14ac:dyDescent="0.3">
      <c r="A56" s="5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4"/>
    </row>
    <row r="57" spans="1:27" x14ac:dyDescent="0.3">
      <c r="A57" s="5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4"/>
    </row>
    <row r="58" spans="1:27" x14ac:dyDescent="0.3">
      <c r="A58" s="5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4"/>
    </row>
    <row r="59" spans="1:27" x14ac:dyDescent="0.3">
      <c r="A59" s="5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4"/>
    </row>
    <row r="60" spans="1:27" x14ac:dyDescent="0.3">
      <c r="A60" s="5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4"/>
    </row>
    <row r="61" spans="1:27" x14ac:dyDescent="0.3">
      <c r="A61" s="5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4"/>
    </row>
    <row r="62" spans="1:27" x14ac:dyDescent="0.3">
      <c r="A62" s="5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4"/>
    </row>
    <row r="63" spans="1:27" x14ac:dyDescent="0.3">
      <c r="A63" s="5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4"/>
    </row>
    <row r="64" spans="1:27" x14ac:dyDescent="0.3">
      <c r="A64" s="5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4"/>
    </row>
    <row r="65" spans="1:27" x14ac:dyDescent="0.3">
      <c r="A65" s="5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4"/>
    </row>
    <row r="66" spans="1:27" x14ac:dyDescent="0.3">
      <c r="A66" s="5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4"/>
    </row>
    <row r="67" spans="1:27" x14ac:dyDescent="0.3">
      <c r="A67" s="5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4"/>
    </row>
    <row r="68" spans="1:27" x14ac:dyDescent="0.3">
      <c r="A68" s="5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4"/>
    </row>
    <row r="69" spans="1:27" x14ac:dyDescent="0.3">
      <c r="A69" s="5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4"/>
    </row>
    <row r="70" spans="1:27" x14ac:dyDescent="0.3">
      <c r="A70" s="5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4"/>
    </row>
    <row r="71" spans="1:27" x14ac:dyDescent="0.3">
      <c r="A71" s="5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4"/>
    </row>
    <row r="72" spans="1:27" x14ac:dyDescent="0.3">
      <c r="A72" s="5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4"/>
    </row>
    <row r="73" spans="1:27" x14ac:dyDescent="0.3">
      <c r="A73" s="5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4"/>
    </row>
    <row r="74" spans="1:27" x14ac:dyDescent="0.3">
      <c r="A74" s="5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4"/>
    </row>
    <row r="75" spans="1:27" x14ac:dyDescent="0.3">
      <c r="A75" s="5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4"/>
    </row>
    <row r="76" spans="1:27" x14ac:dyDescent="0.3">
      <c r="A76" s="5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4"/>
    </row>
    <row r="77" spans="1:27" x14ac:dyDescent="0.3">
      <c r="A77" s="5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4"/>
    </row>
    <row r="78" spans="1:27" x14ac:dyDescent="0.3">
      <c r="A78" s="5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4"/>
    </row>
    <row r="79" spans="1:27" x14ac:dyDescent="0.3">
      <c r="A79" s="5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4"/>
    </row>
    <row r="80" spans="1:27" x14ac:dyDescent="0.3">
      <c r="A80" s="5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4"/>
    </row>
    <row r="81" spans="1:27" x14ac:dyDescent="0.3">
      <c r="A81" s="5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4"/>
    </row>
    <row r="82" spans="1:27" x14ac:dyDescent="0.3">
      <c r="A82" s="5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4"/>
    </row>
    <row r="83" spans="1:27" x14ac:dyDescent="0.3">
      <c r="A83" s="5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4"/>
    </row>
    <row r="84" spans="1:27" x14ac:dyDescent="0.3">
      <c r="A84" s="5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4"/>
    </row>
    <row r="85" spans="1:27" x14ac:dyDescent="0.3">
      <c r="A85" s="5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4"/>
    </row>
    <row r="86" spans="1:27" x14ac:dyDescent="0.3">
      <c r="A86" s="5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4"/>
    </row>
    <row r="87" spans="1:27" x14ac:dyDescent="0.3">
      <c r="A87" s="5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4"/>
    </row>
    <row r="88" spans="1:27" x14ac:dyDescent="0.3">
      <c r="A88" s="5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4"/>
    </row>
    <row r="89" spans="1:27" x14ac:dyDescent="0.3">
      <c r="A89" s="5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4"/>
    </row>
    <row r="90" spans="1:27" x14ac:dyDescent="0.3">
      <c r="A90" s="5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4"/>
    </row>
    <row r="91" spans="1:27" x14ac:dyDescent="0.3">
      <c r="A91" s="5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4"/>
    </row>
    <row r="92" spans="1:27" x14ac:dyDescent="0.3">
      <c r="A92" s="5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4"/>
    </row>
    <row r="93" spans="1:27" x14ac:dyDescent="0.3">
      <c r="A93" s="5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4"/>
    </row>
    <row r="94" spans="1:27" x14ac:dyDescent="0.3">
      <c r="A94" s="5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4"/>
    </row>
    <row r="95" spans="1:27" x14ac:dyDescent="0.3">
      <c r="A95" s="5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4"/>
    </row>
    <row r="96" spans="1:27" x14ac:dyDescent="0.3">
      <c r="A96" s="5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4"/>
    </row>
    <row r="97" spans="1:27" x14ac:dyDescent="0.3">
      <c r="A97" s="5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4"/>
    </row>
    <row r="98" spans="1:27" x14ac:dyDescent="0.3">
      <c r="A98" s="5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4"/>
    </row>
    <row r="99" spans="1:27" x14ac:dyDescent="0.3">
      <c r="A99" s="5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4"/>
    </row>
    <row r="100" spans="1:27" x14ac:dyDescent="0.3">
      <c r="A100" s="5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4"/>
    </row>
    <row r="101" spans="1:27" x14ac:dyDescent="0.3">
      <c r="A101" s="5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4"/>
    </row>
    <row r="102" spans="1:27" x14ac:dyDescent="0.3">
      <c r="A102" s="5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4"/>
    </row>
    <row r="103" spans="1:27" x14ac:dyDescent="0.3">
      <c r="A103" s="5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4"/>
    </row>
    <row r="104" spans="1:27" x14ac:dyDescent="0.3">
      <c r="A104" s="5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4"/>
    </row>
    <row r="105" spans="1:27" x14ac:dyDescent="0.3">
      <c r="A105" s="5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4"/>
    </row>
    <row r="106" spans="1:27" x14ac:dyDescent="0.3">
      <c r="A106" s="5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4"/>
    </row>
    <row r="107" spans="1:27" x14ac:dyDescent="0.3">
      <c r="A107" s="5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4"/>
    </row>
    <row r="108" spans="1:27" x14ac:dyDescent="0.3">
      <c r="A108" s="5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4"/>
    </row>
    <row r="109" spans="1:27" x14ac:dyDescent="0.3">
      <c r="A109" s="5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4"/>
    </row>
    <row r="110" spans="1:27" x14ac:dyDescent="0.3">
      <c r="A110" s="5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4"/>
    </row>
    <row r="111" spans="1:27" x14ac:dyDescent="0.3">
      <c r="A111" s="5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4"/>
    </row>
    <row r="112" spans="1:27" x14ac:dyDescent="0.3">
      <c r="A112" s="5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4"/>
    </row>
    <row r="113" spans="1:27" x14ac:dyDescent="0.3">
      <c r="A113" s="5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4"/>
    </row>
    <row r="114" spans="1:27" x14ac:dyDescent="0.3">
      <c r="A114" s="5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4"/>
    </row>
    <row r="115" spans="1:27" x14ac:dyDescent="0.3">
      <c r="A115" s="5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4"/>
    </row>
    <row r="116" spans="1:27" x14ac:dyDescent="0.3">
      <c r="A116" s="5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4"/>
    </row>
    <row r="117" spans="1:27" x14ac:dyDescent="0.3">
      <c r="A117" s="5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4"/>
    </row>
    <row r="118" spans="1:27" x14ac:dyDescent="0.3">
      <c r="A118" s="5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4"/>
    </row>
    <row r="119" spans="1:27" x14ac:dyDescent="0.3">
      <c r="A119" s="5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4"/>
    </row>
    <row r="120" spans="1:27" x14ac:dyDescent="0.3">
      <c r="A120" s="5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4"/>
    </row>
    <row r="121" spans="1:27" x14ac:dyDescent="0.3">
      <c r="A121" s="5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4"/>
    </row>
    <row r="122" spans="1:27" x14ac:dyDescent="0.3">
      <c r="A122" s="5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4"/>
    </row>
    <row r="123" spans="1:27" x14ac:dyDescent="0.3">
      <c r="A123" s="5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4"/>
    </row>
    <row r="124" spans="1:27" x14ac:dyDescent="0.3">
      <c r="A124" s="5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4"/>
    </row>
    <row r="125" spans="1:27" x14ac:dyDescent="0.3">
      <c r="A125" s="5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4"/>
    </row>
    <row r="126" spans="1:27" x14ac:dyDescent="0.3">
      <c r="A126" s="5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4"/>
    </row>
    <row r="127" spans="1:27" x14ac:dyDescent="0.3">
      <c r="A127" s="5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4"/>
    </row>
    <row r="128" spans="1:27" x14ac:dyDescent="0.3">
      <c r="A128" s="5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4"/>
    </row>
    <row r="129" spans="1:27" x14ac:dyDescent="0.3">
      <c r="A129" s="5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4"/>
    </row>
    <row r="130" spans="1:27" x14ac:dyDescent="0.3">
      <c r="A130" s="5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4"/>
    </row>
    <row r="131" spans="1:27" x14ac:dyDescent="0.3">
      <c r="A131" s="5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4"/>
    </row>
    <row r="132" spans="1:27" x14ac:dyDescent="0.3">
      <c r="A132" s="5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4"/>
    </row>
    <row r="133" spans="1:27" x14ac:dyDescent="0.3">
      <c r="A133" s="5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4"/>
    </row>
    <row r="134" spans="1:27" x14ac:dyDescent="0.3">
      <c r="A134" s="5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4"/>
    </row>
    <row r="135" spans="1:27" x14ac:dyDescent="0.3">
      <c r="A135" s="5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4"/>
    </row>
    <row r="136" spans="1:27" x14ac:dyDescent="0.3">
      <c r="A136" s="5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4"/>
    </row>
    <row r="137" spans="1:27" x14ac:dyDescent="0.3">
      <c r="A137" s="5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4"/>
    </row>
    <row r="138" spans="1:27" x14ac:dyDescent="0.3">
      <c r="A138" s="5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4"/>
    </row>
    <row r="139" spans="1:27" x14ac:dyDescent="0.3">
      <c r="A139" s="5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4"/>
    </row>
    <row r="140" spans="1:27" x14ac:dyDescent="0.3">
      <c r="A140" s="5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4"/>
    </row>
    <row r="141" spans="1:27" x14ac:dyDescent="0.3">
      <c r="A141" s="5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4"/>
    </row>
    <row r="142" spans="1:27" x14ac:dyDescent="0.3">
      <c r="A142" s="5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4"/>
    </row>
    <row r="143" spans="1:27" x14ac:dyDescent="0.3">
      <c r="A143" s="5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4"/>
    </row>
    <row r="144" spans="1:27" x14ac:dyDescent="0.3">
      <c r="A144" s="5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4"/>
    </row>
    <row r="145" spans="1:27" x14ac:dyDescent="0.3">
      <c r="A145" s="5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4"/>
    </row>
    <row r="146" spans="1:27" x14ac:dyDescent="0.3">
      <c r="A146" s="5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4"/>
    </row>
    <row r="147" spans="1:27" x14ac:dyDescent="0.3">
      <c r="A147" s="5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4"/>
    </row>
    <row r="148" spans="1:27" x14ac:dyDescent="0.3">
      <c r="A148" s="5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4"/>
    </row>
    <row r="149" spans="1:27" x14ac:dyDescent="0.3">
      <c r="A149" s="5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4"/>
    </row>
    <row r="150" spans="1:27" x14ac:dyDescent="0.3">
      <c r="A150" s="5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4"/>
    </row>
    <row r="151" spans="1:27" x14ac:dyDescent="0.3">
      <c r="A151" s="5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4"/>
    </row>
    <row r="152" spans="1:27" x14ac:dyDescent="0.3">
      <c r="A152" s="5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4"/>
    </row>
    <row r="153" spans="1:27" x14ac:dyDescent="0.3">
      <c r="A153" s="5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4"/>
    </row>
    <row r="154" spans="1:27" x14ac:dyDescent="0.3">
      <c r="A154" s="5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4"/>
    </row>
    <row r="155" spans="1:27" x14ac:dyDescent="0.3">
      <c r="A155" s="5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4"/>
    </row>
    <row r="156" spans="1:27" x14ac:dyDescent="0.3">
      <c r="A156" s="5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4"/>
    </row>
    <row r="157" spans="1:27" x14ac:dyDescent="0.3">
      <c r="A157" s="5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4"/>
    </row>
    <row r="158" spans="1:27" x14ac:dyDescent="0.3">
      <c r="A158" s="5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4"/>
    </row>
    <row r="159" spans="1:27" x14ac:dyDescent="0.3">
      <c r="A159" s="5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4"/>
    </row>
    <row r="160" spans="1:27" x14ac:dyDescent="0.3">
      <c r="A160" s="5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4"/>
    </row>
    <row r="161" spans="1:27" x14ac:dyDescent="0.3">
      <c r="A161" s="5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4"/>
    </row>
    <row r="162" spans="1:27" x14ac:dyDescent="0.3">
      <c r="A162" s="5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4"/>
    </row>
    <row r="163" spans="1:27" x14ac:dyDescent="0.3">
      <c r="A163" s="5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4"/>
    </row>
    <row r="164" spans="1:27" x14ac:dyDescent="0.3">
      <c r="A164" s="5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4"/>
    </row>
    <row r="165" spans="1:27" x14ac:dyDescent="0.3">
      <c r="A165" s="5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4"/>
    </row>
    <row r="166" spans="1:27" x14ac:dyDescent="0.3">
      <c r="A166" s="5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4"/>
    </row>
    <row r="167" spans="1:27" x14ac:dyDescent="0.3">
      <c r="A167" s="5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4"/>
    </row>
    <row r="168" spans="1:27" x14ac:dyDescent="0.3">
      <c r="A168" s="5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4"/>
    </row>
    <row r="169" spans="1:27" x14ac:dyDescent="0.3">
      <c r="A169" s="5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4"/>
    </row>
    <row r="170" spans="1:27" x14ac:dyDescent="0.3">
      <c r="A170" s="5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4"/>
    </row>
    <row r="171" spans="1:27" x14ac:dyDescent="0.3">
      <c r="A171" s="5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4"/>
    </row>
    <row r="172" spans="1:27" x14ac:dyDescent="0.3">
      <c r="A172" s="5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4"/>
    </row>
    <row r="173" spans="1:27" x14ac:dyDescent="0.3">
      <c r="A173" s="5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4"/>
    </row>
    <row r="174" spans="1:27" x14ac:dyDescent="0.3">
      <c r="A174" s="5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4"/>
    </row>
    <row r="175" spans="1:27" x14ac:dyDescent="0.3">
      <c r="A175" s="5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4"/>
    </row>
    <row r="176" spans="1:27" x14ac:dyDescent="0.3">
      <c r="A176" s="5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4"/>
    </row>
    <row r="177" spans="1:27" x14ac:dyDescent="0.3">
      <c r="A177" s="5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4"/>
    </row>
    <row r="178" spans="1:27" x14ac:dyDescent="0.3">
      <c r="A178" s="5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4"/>
    </row>
    <row r="179" spans="1:27" x14ac:dyDescent="0.3">
      <c r="A179" s="5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4"/>
    </row>
    <row r="180" spans="1:27" x14ac:dyDescent="0.3">
      <c r="A180" s="5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4"/>
    </row>
    <row r="181" spans="1:27" x14ac:dyDescent="0.3">
      <c r="A181" s="5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4"/>
    </row>
    <row r="182" spans="1:27" x14ac:dyDescent="0.3">
      <c r="A182" s="5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4"/>
    </row>
    <row r="183" spans="1:27" x14ac:dyDescent="0.3">
      <c r="A183" s="5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4"/>
    </row>
    <row r="184" spans="1:27" x14ac:dyDescent="0.3">
      <c r="A184" s="5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4"/>
    </row>
    <row r="185" spans="1:27" x14ac:dyDescent="0.3">
      <c r="A185" s="5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4"/>
    </row>
    <row r="186" spans="1:27" x14ac:dyDescent="0.3">
      <c r="A186" s="5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4"/>
    </row>
    <row r="187" spans="1:27" x14ac:dyDescent="0.3">
      <c r="A187" s="5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4"/>
    </row>
    <row r="188" spans="1:27" x14ac:dyDescent="0.3">
      <c r="A188" s="5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4"/>
    </row>
    <row r="189" spans="1:27" x14ac:dyDescent="0.3">
      <c r="A189" s="5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4"/>
    </row>
    <row r="190" spans="1:27" x14ac:dyDescent="0.3">
      <c r="A190" s="5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4"/>
    </row>
    <row r="191" spans="1:27" x14ac:dyDescent="0.3">
      <c r="A191" s="5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4"/>
    </row>
    <row r="192" spans="1:27" x14ac:dyDescent="0.3">
      <c r="A192" s="5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4"/>
    </row>
    <row r="193" spans="1:27" x14ac:dyDescent="0.3">
      <c r="A193" s="5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4"/>
    </row>
    <row r="194" spans="1:27" x14ac:dyDescent="0.3">
      <c r="A194" s="5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4"/>
    </row>
    <row r="195" spans="1:27" x14ac:dyDescent="0.3">
      <c r="A195" s="5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4"/>
    </row>
    <row r="196" spans="1:27" x14ac:dyDescent="0.3">
      <c r="A196" s="5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4"/>
    </row>
    <row r="197" spans="1:27" x14ac:dyDescent="0.3">
      <c r="A197" s="5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4"/>
    </row>
    <row r="198" spans="1:27" x14ac:dyDescent="0.3">
      <c r="A198" s="5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4"/>
    </row>
    <row r="199" spans="1:27" x14ac:dyDescent="0.3">
      <c r="A199" s="5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4"/>
    </row>
    <row r="200" spans="1:27" x14ac:dyDescent="0.3">
      <c r="A200" s="5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4"/>
    </row>
    <row r="201" spans="1:27" x14ac:dyDescent="0.3">
      <c r="A201" s="5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4"/>
    </row>
    <row r="202" spans="1:27" x14ac:dyDescent="0.3">
      <c r="A202" s="5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4"/>
    </row>
    <row r="203" spans="1:27" x14ac:dyDescent="0.3">
      <c r="A203" s="5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4"/>
    </row>
    <row r="204" spans="1:27" x14ac:dyDescent="0.3">
      <c r="A204" s="5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4"/>
    </row>
    <row r="205" spans="1:27" x14ac:dyDescent="0.3">
      <c r="A205" s="5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4"/>
    </row>
    <row r="206" spans="1:27" x14ac:dyDescent="0.3">
      <c r="A206" s="5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4"/>
    </row>
    <row r="207" spans="1:27" x14ac:dyDescent="0.3">
      <c r="A207" s="5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4"/>
    </row>
    <row r="208" spans="1:27" x14ac:dyDescent="0.3">
      <c r="A208" s="5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4"/>
    </row>
    <row r="209" spans="1:27" x14ac:dyDescent="0.3">
      <c r="A209" s="5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4"/>
    </row>
    <row r="210" spans="1:27" x14ac:dyDescent="0.3">
      <c r="A210" s="5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4"/>
    </row>
    <row r="211" spans="1:27" x14ac:dyDescent="0.3">
      <c r="A211" s="5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4"/>
    </row>
    <row r="212" spans="1:27" x14ac:dyDescent="0.3">
      <c r="A212" s="5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4"/>
    </row>
    <row r="213" spans="1:27" x14ac:dyDescent="0.3">
      <c r="A213" s="5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4"/>
    </row>
    <row r="214" spans="1:27" x14ac:dyDescent="0.3">
      <c r="A214" s="5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4"/>
    </row>
    <row r="215" spans="1:27" x14ac:dyDescent="0.3">
      <c r="A215" s="5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4"/>
    </row>
    <row r="216" spans="1:27" x14ac:dyDescent="0.3">
      <c r="A216" s="5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4"/>
    </row>
    <row r="217" spans="1:27" x14ac:dyDescent="0.3">
      <c r="A217" s="5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4"/>
    </row>
    <row r="218" spans="1:27" x14ac:dyDescent="0.3">
      <c r="A218" s="5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4"/>
    </row>
    <row r="219" spans="1:27" x14ac:dyDescent="0.3">
      <c r="A219" s="5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4"/>
    </row>
    <row r="220" spans="1:27" x14ac:dyDescent="0.3">
      <c r="A220" s="5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4"/>
    </row>
    <row r="221" spans="1:27" x14ac:dyDescent="0.3">
      <c r="A221" s="5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4"/>
    </row>
    <row r="222" spans="1:27" x14ac:dyDescent="0.3">
      <c r="A222" s="5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4"/>
    </row>
    <row r="223" spans="1:27" x14ac:dyDescent="0.3">
      <c r="A223" s="5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4"/>
    </row>
    <row r="224" spans="1:27" x14ac:dyDescent="0.3">
      <c r="A224" s="5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4"/>
    </row>
    <row r="225" spans="1:27" x14ac:dyDescent="0.3">
      <c r="A225" s="5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4"/>
    </row>
    <row r="226" spans="1:27" x14ac:dyDescent="0.3">
      <c r="A226" s="5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4"/>
    </row>
    <row r="227" spans="1:27" x14ac:dyDescent="0.3">
      <c r="A227" s="5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4"/>
    </row>
    <row r="228" spans="1:27" x14ac:dyDescent="0.3">
      <c r="A228" s="5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4"/>
    </row>
    <row r="229" spans="1:27" x14ac:dyDescent="0.3">
      <c r="A229" s="5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4"/>
    </row>
    <row r="230" spans="1:27" x14ac:dyDescent="0.3">
      <c r="A230" s="5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4"/>
    </row>
    <row r="231" spans="1:27" x14ac:dyDescent="0.3">
      <c r="A231" s="5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4"/>
    </row>
    <row r="232" spans="1:27" x14ac:dyDescent="0.3">
      <c r="A232" s="5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4"/>
    </row>
    <row r="233" spans="1:27" x14ac:dyDescent="0.3">
      <c r="A233" s="5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4"/>
    </row>
    <row r="234" spans="1:27" x14ac:dyDescent="0.3">
      <c r="A234" s="5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4"/>
    </row>
    <row r="235" spans="1:27" x14ac:dyDescent="0.3">
      <c r="A235" s="5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4"/>
    </row>
    <row r="236" spans="1:27" x14ac:dyDescent="0.3">
      <c r="A236" s="5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4"/>
    </row>
    <row r="237" spans="1:27" x14ac:dyDescent="0.3">
      <c r="A237" s="5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4"/>
    </row>
    <row r="238" spans="1:27" x14ac:dyDescent="0.3">
      <c r="A238" s="5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4"/>
    </row>
    <row r="239" spans="1:27" x14ac:dyDescent="0.3">
      <c r="A239" s="5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4"/>
    </row>
    <row r="240" spans="1:27" x14ac:dyDescent="0.3">
      <c r="A240" s="5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4"/>
    </row>
    <row r="241" spans="1:27" x14ac:dyDescent="0.3">
      <c r="A241" s="5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4"/>
    </row>
    <row r="242" spans="1:27" x14ac:dyDescent="0.3">
      <c r="A242" s="5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4"/>
    </row>
    <row r="243" spans="1:27" x14ac:dyDescent="0.3">
      <c r="A243" s="5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4"/>
    </row>
    <row r="244" spans="1:27" x14ac:dyDescent="0.3">
      <c r="A244" s="5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4"/>
    </row>
    <row r="245" spans="1:27" x14ac:dyDescent="0.3">
      <c r="A245" s="5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4"/>
    </row>
    <row r="246" spans="1:27" x14ac:dyDescent="0.3">
      <c r="A246" s="5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4"/>
    </row>
    <row r="247" spans="1:27" x14ac:dyDescent="0.3">
      <c r="A247" s="5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4"/>
    </row>
    <row r="248" spans="1:27" x14ac:dyDescent="0.3">
      <c r="A248" s="5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4"/>
    </row>
    <row r="249" spans="1:27" x14ac:dyDescent="0.3">
      <c r="A249" s="5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4"/>
    </row>
    <row r="250" spans="1:27" x14ac:dyDescent="0.3">
      <c r="A250" s="5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4"/>
    </row>
    <row r="251" spans="1:27" x14ac:dyDescent="0.3">
      <c r="A251" s="5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4"/>
    </row>
    <row r="252" spans="1:27" x14ac:dyDescent="0.3">
      <c r="A252" s="5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4"/>
    </row>
    <row r="253" spans="1:27" x14ac:dyDescent="0.3">
      <c r="A253" s="5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4"/>
    </row>
    <row r="254" spans="1:27" x14ac:dyDescent="0.3">
      <c r="A254" s="5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4"/>
    </row>
    <row r="255" spans="1:27" x14ac:dyDescent="0.3">
      <c r="A255" s="5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4"/>
    </row>
    <row r="256" spans="1:27" x14ac:dyDescent="0.3">
      <c r="A256" s="5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4"/>
    </row>
    <row r="257" spans="1:27" x14ac:dyDescent="0.3">
      <c r="A257" s="5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4"/>
    </row>
    <row r="258" spans="1:27" x14ac:dyDescent="0.3">
      <c r="A258" s="5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4"/>
    </row>
    <row r="259" spans="1:27" x14ac:dyDescent="0.3">
      <c r="A259" s="5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4"/>
    </row>
    <row r="260" spans="1:27" x14ac:dyDescent="0.3">
      <c r="A260" s="5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4"/>
    </row>
    <row r="261" spans="1:27" x14ac:dyDescent="0.3">
      <c r="A261" s="5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4"/>
    </row>
    <row r="262" spans="1:27" x14ac:dyDescent="0.3">
      <c r="A262" s="5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4"/>
    </row>
    <row r="263" spans="1:27" x14ac:dyDescent="0.3">
      <c r="A263" s="5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4"/>
    </row>
    <row r="264" spans="1:27" x14ac:dyDescent="0.3">
      <c r="A264" s="5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4"/>
    </row>
    <row r="265" spans="1:27" x14ac:dyDescent="0.3">
      <c r="A265" s="5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4"/>
    </row>
    <row r="266" spans="1:27" x14ac:dyDescent="0.3">
      <c r="A266" s="5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4"/>
    </row>
    <row r="267" spans="1:27" x14ac:dyDescent="0.3">
      <c r="A267" s="5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4"/>
    </row>
    <row r="268" spans="1:27" x14ac:dyDescent="0.3">
      <c r="A268" s="5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4"/>
    </row>
    <row r="269" spans="1:27" x14ac:dyDescent="0.3">
      <c r="A269" s="5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4"/>
    </row>
    <row r="270" spans="1:27" x14ac:dyDescent="0.3">
      <c r="A270" s="5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4"/>
    </row>
    <row r="271" spans="1:27" x14ac:dyDescent="0.3">
      <c r="A271" s="5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4"/>
    </row>
    <row r="272" spans="1:27" x14ac:dyDescent="0.3">
      <c r="A272" s="5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4"/>
    </row>
    <row r="273" spans="1:27" x14ac:dyDescent="0.3">
      <c r="A273" s="5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4"/>
    </row>
    <row r="274" spans="1:27" x14ac:dyDescent="0.3">
      <c r="A274" s="5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4"/>
    </row>
    <row r="275" spans="1:27" x14ac:dyDescent="0.3">
      <c r="A275" s="5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4"/>
    </row>
    <row r="276" spans="1:27" x14ac:dyDescent="0.3">
      <c r="A276" s="5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4"/>
    </row>
    <row r="277" spans="1:27" x14ac:dyDescent="0.3">
      <c r="A277" s="5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4"/>
    </row>
    <row r="278" spans="1:27" x14ac:dyDescent="0.3">
      <c r="A278" s="5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4"/>
    </row>
    <row r="279" spans="1:27" x14ac:dyDescent="0.3">
      <c r="A279" s="5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4"/>
    </row>
    <row r="280" spans="1:27" x14ac:dyDescent="0.3">
      <c r="A280" s="5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4"/>
    </row>
    <row r="281" spans="1:27" x14ac:dyDescent="0.3">
      <c r="A281" s="5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4"/>
    </row>
    <row r="282" spans="1:27" x14ac:dyDescent="0.3">
      <c r="A282" s="5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4"/>
    </row>
    <row r="283" spans="1:27" x14ac:dyDescent="0.3">
      <c r="A283" s="5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4"/>
    </row>
    <row r="284" spans="1:27" x14ac:dyDescent="0.3">
      <c r="A284" s="5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4"/>
    </row>
    <row r="285" spans="1:27" x14ac:dyDescent="0.3">
      <c r="A285" s="5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4"/>
    </row>
    <row r="286" spans="1:27" x14ac:dyDescent="0.3">
      <c r="A286" s="5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4"/>
    </row>
    <row r="287" spans="1:27" x14ac:dyDescent="0.3">
      <c r="A287" s="5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4"/>
    </row>
    <row r="288" spans="1:27" x14ac:dyDescent="0.3">
      <c r="A288" s="5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4"/>
    </row>
    <row r="289" spans="1:27" x14ac:dyDescent="0.3">
      <c r="A289" s="5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4"/>
    </row>
    <row r="290" spans="1:27" x14ac:dyDescent="0.3">
      <c r="A290" s="5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4"/>
    </row>
    <row r="291" spans="1:27" x14ac:dyDescent="0.3">
      <c r="A291" s="5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4"/>
    </row>
    <row r="292" spans="1:27" x14ac:dyDescent="0.3">
      <c r="A292" s="5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4"/>
    </row>
    <row r="293" spans="1:27" x14ac:dyDescent="0.3">
      <c r="A293" s="5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4"/>
    </row>
    <row r="294" spans="1:27" x14ac:dyDescent="0.3">
      <c r="A294" s="5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4"/>
    </row>
    <row r="295" spans="1:27" x14ac:dyDescent="0.3">
      <c r="A295" s="5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4"/>
    </row>
    <row r="296" spans="1:27" x14ac:dyDescent="0.3">
      <c r="A296" s="5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4"/>
    </row>
    <row r="297" spans="1:27" x14ac:dyDescent="0.3">
      <c r="A297" s="5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4"/>
    </row>
    <row r="298" spans="1:27" x14ac:dyDescent="0.3">
      <c r="A298" s="5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4"/>
    </row>
    <row r="299" spans="1:27" x14ac:dyDescent="0.3">
      <c r="A299" s="5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4"/>
    </row>
    <row r="300" spans="1:27" x14ac:dyDescent="0.3">
      <c r="A300" s="5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4"/>
    </row>
    <row r="301" spans="1:27" x14ac:dyDescent="0.3">
      <c r="A301" s="5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4"/>
    </row>
    <row r="302" spans="1:27" x14ac:dyDescent="0.3">
      <c r="A302" s="5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4"/>
    </row>
    <row r="303" spans="1:27" x14ac:dyDescent="0.3">
      <c r="A303" s="5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4"/>
    </row>
    <row r="304" spans="1:27" x14ac:dyDescent="0.3">
      <c r="A304" s="5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4"/>
    </row>
    <row r="305" spans="1:27" x14ac:dyDescent="0.3">
      <c r="A305" s="5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4"/>
    </row>
    <row r="306" spans="1:27" x14ac:dyDescent="0.3">
      <c r="A306" s="5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4"/>
    </row>
    <row r="307" spans="1:27" x14ac:dyDescent="0.3">
      <c r="A307" s="5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4"/>
    </row>
    <row r="308" spans="1:27" x14ac:dyDescent="0.3">
      <c r="A308" s="5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4"/>
    </row>
    <row r="309" spans="1:27" x14ac:dyDescent="0.3">
      <c r="A309" s="5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4"/>
    </row>
    <row r="310" spans="1:27" x14ac:dyDescent="0.3">
      <c r="A310" s="5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4"/>
    </row>
    <row r="311" spans="1:27" x14ac:dyDescent="0.3">
      <c r="A311" s="5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4"/>
    </row>
    <row r="312" spans="1:27" x14ac:dyDescent="0.3">
      <c r="A312" s="5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4"/>
    </row>
    <row r="313" spans="1:27" x14ac:dyDescent="0.3">
      <c r="A313" s="5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4"/>
    </row>
    <row r="314" spans="1:27" x14ac:dyDescent="0.3">
      <c r="A314" s="5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4"/>
    </row>
    <row r="315" spans="1:27" x14ac:dyDescent="0.3">
      <c r="A315" s="5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4"/>
    </row>
    <row r="316" spans="1:27" x14ac:dyDescent="0.3">
      <c r="A316" s="5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4"/>
    </row>
    <row r="317" spans="1:27" x14ac:dyDescent="0.3">
      <c r="A317" s="5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4"/>
    </row>
    <row r="318" spans="1:27" x14ac:dyDescent="0.3">
      <c r="A318" s="5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4"/>
    </row>
    <row r="319" spans="1:27" x14ac:dyDescent="0.3">
      <c r="A319" s="5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4"/>
    </row>
    <row r="320" spans="1:27" x14ac:dyDescent="0.3">
      <c r="A320" s="5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4"/>
    </row>
    <row r="321" spans="1:27" x14ac:dyDescent="0.3">
      <c r="A321" s="5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4"/>
    </row>
    <row r="322" spans="1:27" x14ac:dyDescent="0.3">
      <c r="A322" s="5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4"/>
    </row>
    <row r="323" spans="1:27" x14ac:dyDescent="0.3">
      <c r="A323" s="5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4"/>
    </row>
    <row r="324" spans="1:27" x14ac:dyDescent="0.3">
      <c r="A324" s="5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4"/>
    </row>
    <row r="325" spans="1:27" x14ac:dyDescent="0.3">
      <c r="A325" s="5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4"/>
    </row>
    <row r="326" spans="1:27" x14ac:dyDescent="0.3">
      <c r="A326" s="5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4"/>
    </row>
    <row r="327" spans="1:27" x14ac:dyDescent="0.3">
      <c r="A327" s="5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4"/>
    </row>
    <row r="328" spans="1:27" x14ac:dyDescent="0.3">
      <c r="A328" s="5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4"/>
    </row>
    <row r="329" spans="1:27" x14ac:dyDescent="0.3">
      <c r="A329" s="5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4"/>
    </row>
    <row r="330" spans="1:27" x14ac:dyDescent="0.3">
      <c r="A330" s="5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4"/>
    </row>
    <row r="331" spans="1:27" x14ac:dyDescent="0.3">
      <c r="A331" s="5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4"/>
    </row>
    <row r="332" spans="1:27" x14ac:dyDescent="0.3">
      <c r="A332" s="5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4"/>
    </row>
    <row r="333" spans="1:27" x14ac:dyDescent="0.3">
      <c r="A333" s="5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4"/>
    </row>
    <row r="334" spans="1:27" x14ac:dyDescent="0.3">
      <c r="A334" s="5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4"/>
    </row>
    <row r="335" spans="1:27" x14ac:dyDescent="0.3">
      <c r="A335" s="5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4"/>
    </row>
    <row r="336" spans="1:27" x14ac:dyDescent="0.3">
      <c r="A336" s="5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4"/>
    </row>
    <row r="337" spans="1:27" x14ac:dyDescent="0.3">
      <c r="A337" s="5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4"/>
    </row>
    <row r="338" spans="1:27" x14ac:dyDescent="0.3">
      <c r="A338" s="5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4"/>
    </row>
    <row r="339" spans="1:27" x14ac:dyDescent="0.3">
      <c r="A339" s="5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4"/>
    </row>
    <row r="340" spans="1:27" x14ac:dyDescent="0.3">
      <c r="A340" s="5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4"/>
    </row>
    <row r="341" spans="1:27" x14ac:dyDescent="0.3">
      <c r="A341" s="5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4"/>
    </row>
    <row r="342" spans="1:27" x14ac:dyDescent="0.3">
      <c r="A342" s="5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4"/>
    </row>
    <row r="343" spans="1:27" x14ac:dyDescent="0.3">
      <c r="A343" s="5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4"/>
    </row>
    <row r="344" spans="1:27" x14ac:dyDescent="0.3">
      <c r="A344" s="5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4"/>
    </row>
    <row r="345" spans="1:27" x14ac:dyDescent="0.3">
      <c r="A345" s="5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4"/>
    </row>
    <row r="346" spans="1:27" x14ac:dyDescent="0.3">
      <c r="A346" s="5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4"/>
    </row>
    <row r="347" spans="1:27" x14ac:dyDescent="0.3">
      <c r="A347" s="5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4"/>
    </row>
    <row r="348" spans="1:27" x14ac:dyDescent="0.3">
      <c r="A348" s="5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4"/>
    </row>
    <row r="349" spans="1:27" x14ac:dyDescent="0.3">
      <c r="A349" s="5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4"/>
    </row>
    <row r="350" spans="1:27" x14ac:dyDescent="0.3">
      <c r="A350" s="5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4"/>
    </row>
    <row r="351" spans="1:27" x14ac:dyDescent="0.3">
      <c r="A351" s="5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4"/>
    </row>
    <row r="352" spans="1:27" x14ac:dyDescent="0.3">
      <c r="A352" s="5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4"/>
    </row>
    <row r="353" spans="1:27" x14ac:dyDescent="0.3">
      <c r="A353" s="5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4"/>
    </row>
    <row r="354" spans="1:27" x14ac:dyDescent="0.3">
      <c r="A354" s="5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4"/>
    </row>
    <row r="355" spans="1:27" x14ac:dyDescent="0.3">
      <c r="A355" s="5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4"/>
    </row>
    <row r="356" spans="1:27" x14ac:dyDescent="0.3">
      <c r="A356" s="5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4"/>
    </row>
    <row r="357" spans="1:27" x14ac:dyDescent="0.3">
      <c r="A357" s="5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4"/>
    </row>
    <row r="358" spans="1:27" x14ac:dyDescent="0.3">
      <c r="A358" s="5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4"/>
    </row>
    <row r="359" spans="1:27" x14ac:dyDescent="0.3">
      <c r="A359" s="5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4"/>
    </row>
    <row r="360" spans="1:27" x14ac:dyDescent="0.3">
      <c r="A360" s="5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4"/>
    </row>
    <row r="361" spans="1:27" x14ac:dyDescent="0.3">
      <c r="A361" s="5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4"/>
    </row>
    <row r="362" spans="1:27" x14ac:dyDescent="0.3">
      <c r="A362" s="5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4"/>
    </row>
    <row r="363" spans="1:27" x14ac:dyDescent="0.3">
      <c r="A363" s="5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4"/>
    </row>
    <row r="364" spans="1:27" x14ac:dyDescent="0.3">
      <c r="A364" s="5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4"/>
    </row>
    <row r="365" spans="1:27" x14ac:dyDescent="0.3">
      <c r="A365" s="5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4"/>
    </row>
    <row r="366" spans="1:27" x14ac:dyDescent="0.3">
      <c r="A366" s="5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4"/>
    </row>
    <row r="367" spans="1:27" x14ac:dyDescent="0.3">
      <c r="A367" s="5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4"/>
    </row>
    <row r="368" spans="1:27" x14ac:dyDescent="0.3">
      <c r="A368" s="5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4"/>
    </row>
    <row r="369" spans="1:27" x14ac:dyDescent="0.3">
      <c r="A369" s="5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4"/>
    </row>
    <row r="370" spans="1:27" x14ac:dyDescent="0.3">
      <c r="A370" s="5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4"/>
    </row>
    <row r="371" spans="1:27" x14ac:dyDescent="0.3">
      <c r="A371" s="5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4"/>
    </row>
    <row r="372" spans="1:27" x14ac:dyDescent="0.3">
      <c r="A372" s="5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4"/>
    </row>
    <row r="373" spans="1:27" x14ac:dyDescent="0.3">
      <c r="A373" s="5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4"/>
    </row>
    <row r="374" spans="1:27" x14ac:dyDescent="0.3">
      <c r="A374" s="5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4"/>
    </row>
    <row r="375" spans="1:27" x14ac:dyDescent="0.3">
      <c r="A375" s="5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4"/>
    </row>
    <row r="376" spans="1:27" x14ac:dyDescent="0.3">
      <c r="A376" s="5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4"/>
    </row>
    <row r="377" spans="1:27" x14ac:dyDescent="0.3">
      <c r="A377" s="5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4"/>
    </row>
    <row r="378" spans="1:27" x14ac:dyDescent="0.3">
      <c r="A378" s="5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4"/>
    </row>
    <row r="379" spans="1:27" x14ac:dyDescent="0.3">
      <c r="A379" s="5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4"/>
    </row>
    <row r="380" spans="1:27" x14ac:dyDescent="0.3">
      <c r="A380" s="5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4"/>
    </row>
    <row r="381" spans="1:27" x14ac:dyDescent="0.3">
      <c r="A381" s="5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4"/>
    </row>
    <row r="382" spans="1:27" x14ac:dyDescent="0.3">
      <c r="A382" s="5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4"/>
    </row>
    <row r="383" spans="1:27" x14ac:dyDescent="0.3">
      <c r="A383" s="5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4"/>
    </row>
    <row r="384" spans="1:27" x14ac:dyDescent="0.3">
      <c r="A384" s="5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4"/>
    </row>
    <row r="385" spans="1:27" x14ac:dyDescent="0.3">
      <c r="A385" s="5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4"/>
    </row>
    <row r="386" spans="1:27" x14ac:dyDescent="0.3">
      <c r="A386" s="5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4"/>
    </row>
    <row r="387" spans="1:27" x14ac:dyDescent="0.3">
      <c r="A387" s="5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4"/>
    </row>
    <row r="388" spans="1:27" x14ac:dyDescent="0.3">
      <c r="A388" s="5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4"/>
    </row>
    <row r="389" spans="1:27" x14ac:dyDescent="0.3">
      <c r="A389" s="5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4"/>
    </row>
    <row r="390" spans="1:27" x14ac:dyDescent="0.3">
      <c r="A390" s="5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4"/>
    </row>
    <row r="391" spans="1:27" x14ac:dyDescent="0.3">
      <c r="A391" s="5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4"/>
    </row>
    <row r="392" spans="1:27" x14ac:dyDescent="0.3">
      <c r="A392" s="5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4"/>
    </row>
    <row r="393" spans="1:27" x14ac:dyDescent="0.3">
      <c r="A393" s="5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4"/>
    </row>
    <row r="394" spans="1:27" x14ac:dyDescent="0.3">
      <c r="A394" s="5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4"/>
    </row>
    <row r="395" spans="1:27" x14ac:dyDescent="0.3">
      <c r="A395" s="5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4"/>
    </row>
    <row r="396" spans="1:27" x14ac:dyDescent="0.3">
      <c r="A396" s="5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4"/>
    </row>
    <row r="397" spans="1:27" x14ac:dyDescent="0.3">
      <c r="A397" s="5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4"/>
    </row>
    <row r="398" spans="1:27" x14ac:dyDescent="0.3">
      <c r="A398" s="5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4"/>
    </row>
    <row r="399" spans="1:27" x14ac:dyDescent="0.3">
      <c r="A399" s="5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4"/>
    </row>
    <row r="400" spans="1:27" x14ac:dyDescent="0.3">
      <c r="A400" s="5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4"/>
    </row>
    <row r="401" spans="1:27" x14ac:dyDescent="0.3">
      <c r="A401" s="5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4"/>
    </row>
    <row r="402" spans="1:27" x14ac:dyDescent="0.3">
      <c r="A402" s="5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4"/>
    </row>
    <row r="403" spans="1:27" x14ac:dyDescent="0.3">
      <c r="A403" s="5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4"/>
    </row>
    <row r="404" spans="1:27" x14ac:dyDescent="0.3">
      <c r="A404" s="5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4"/>
    </row>
    <row r="405" spans="1:27" x14ac:dyDescent="0.3">
      <c r="A405" s="5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4"/>
    </row>
    <row r="406" spans="1:27" x14ac:dyDescent="0.3">
      <c r="A406" s="5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4"/>
    </row>
    <row r="407" spans="1:27" x14ac:dyDescent="0.3">
      <c r="A407" s="5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4"/>
    </row>
    <row r="408" spans="1:27" x14ac:dyDescent="0.3">
      <c r="A408" s="5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4"/>
    </row>
    <row r="409" spans="1:27" x14ac:dyDescent="0.3">
      <c r="A409" s="5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4"/>
    </row>
    <row r="410" spans="1:27" x14ac:dyDescent="0.3">
      <c r="A410" s="5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4"/>
    </row>
    <row r="411" spans="1:27" x14ac:dyDescent="0.3">
      <c r="A411" s="5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4"/>
    </row>
    <row r="412" spans="1:27" x14ac:dyDescent="0.3">
      <c r="A412" s="5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4"/>
    </row>
    <row r="413" spans="1:27" x14ac:dyDescent="0.3">
      <c r="A413" s="5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4"/>
    </row>
    <row r="414" spans="1:27" x14ac:dyDescent="0.3">
      <c r="A414" s="5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4"/>
    </row>
    <row r="415" spans="1:27" x14ac:dyDescent="0.3">
      <c r="A415" s="5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4"/>
    </row>
    <row r="416" spans="1:27" x14ac:dyDescent="0.3">
      <c r="A416" s="5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4"/>
    </row>
    <row r="417" spans="1:27" x14ac:dyDescent="0.3">
      <c r="A417" s="5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4"/>
    </row>
    <row r="418" spans="1:27" x14ac:dyDescent="0.3">
      <c r="A418" s="5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4"/>
    </row>
    <row r="419" spans="1:27" x14ac:dyDescent="0.3">
      <c r="A419" s="5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4"/>
    </row>
    <row r="420" spans="1:27" x14ac:dyDescent="0.3">
      <c r="A420" s="5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4"/>
    </row>
    <row r="421" spans="1:27" x14ac:dyDescent="0.3">
      <c r="A421" s="5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4"/>
    </row>
    <row r="422" spans="1:27" x14ac:dyDescent="0.3">
      <c r="A422" s="5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4"/>
    </row>
    <row r="423" spans="1:27" x14ac:dyDescent="0.3">
      <c r="A423" s="5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4"/>
    </row>
    <row r="424" spans="1:27" x14ac:dyDescent="0.3">
      <c r="A424" s="5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4"/>
    </row>
    <row r="425" spans="1:27" x14ac:dyDescent="0.3">
      <c r="A425" s="5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4"/>
    </row>
    <row r="426" spans="1:27" x14ac:dyDescent="0.3">
      <c r="A426" s="5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4"/>
    </row>
    <row r="427" spans="1:27" x14ac:dyDescent="0.3">
      <c r="A427" s="5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4"/>
    </row>
    <row r="428" spans="1:27" x14ac:dyDescent="0.3">
      <c r="A428" s="5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4"/>
    </row>
    <row r="429" spans="1:27" x14ac:dyDescent="0.3">
      <c r="A429" s="5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4"/>
    </row>
    <row r="430" spans="1:27" x14ac:dyDescent="0.3">
      <c r="A430" s="5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4"/>
    </row>
    <row r="431" spans="1:27" x14ac:dyDescent="0.3">
      <c r="A431" s="5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4"/>
    </row>
    <row r="432" spans="1:27" x14ac:dyDescent="0.3">
      <c r="A432" s="5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4"/>
    </row>
    <row r="433" spans="1:27" x14ac:dyDescent="0.3">
      <c r="A433" s="5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4"/>
    </row>
    <row r="434" spans="1:27" x14ac:dyDescent="0.3">
      <c r="A434" s="5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4"/>
    </row>
    <row r="435" spans="1:27" x14ac:dyDescent="0.3">
      <c r="A435" s="5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4"/>
    </row>
    <row r="436" spans="1:27" x14ac:dyDescent="0.3">
      <c r="A436" s="5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4"/>
    </row>
    <row r="437" spans="1:27" x14ac:dyDescent="0.3">
      <c r="A437" s="5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4"/>
    </row>
    <row r="438" spans="1:27" x14ac:dyDescent="0.3">
      <c r="A438" s="5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4"/>
    </row>
    <row r="439" spans="1:27" x14ac:dyDescent="0.3">
      <c r="A439" s="5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4"/>
    </row>
    <row r="440" spans="1:27" x14ac:dyDescent="0.3">
      <c r="A440" s="5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4"/>
    </row>
    <row r="441" spans="1:27" x14ac:dyDescent="0.3">
      <c r="A441" s="5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4"/>
    </row>
    <row r="442" spans="1:27" x14ac:dyDescent="0.3">
      <c r="A442" s="5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4"/>
    </row>
    <row r="443" spans="1:27" x14ac:dyDescent="0.3">
      <c r="A443" s="5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4"/>
    </row>
    <row r="444" spans="1:27" x14ac:dyDescent="0.3">
      <c r="A444" s="5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4"/>
    </row>
    <row r="445" spans="1:27" x14ac:dyDescent="0.3">
      <c r="A445" s="5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4"/>
    </row>
    <row r="446" spans="1:27" x14ac:dyDescent="0.3">
      <c r="A446" s="5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4"/>
    </row>
    <row r="447" spans="1:27" x14ac:dyDescent="0.3">
      <c r="A447" s="5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4"/>
    </row>
    <row r="448" spans="1:27" x14ac:dyDescent="0.3">
      <c r="A448" s="5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4"/>
    </row>
    <row r="449" spans="1:27" x14ac:dyDescent="0.3">
      <c r="A449" s="5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4"/>
    </row>
    <row r="450" spans="1:27" x14ac:dyDescent="0.3">
      <c r="A450" s="5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4"/>
    </row>
    <row r="451" spans="1:27" x14ac:dyDescent="0.3">
      <c r="A451" s="5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4"/>
    </row>
    <row r="452" spans="1:27" x14ac:dyDescent="0.3">
      <c r="A452" s="5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4"/>
    </row>
    <row r="453" spans="1:27" x14ac:dyDescent="0.3">
      <c r="A453" s="5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4"/>
    </row>
    <row r="454" spans="1:27" x14ac:dyDescent="0.3">
      <c r="A454" s="5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4"/>
    </row>
    <row r="455" spans="1:27" x14ac:dyDescent="0.3">
      <c r="A455" s="5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4"/>
    </row>
    <row r="456" spans="1:27" x14ac:dyDescent="0.3">
      <c r="A456" s="5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4"/>
    </row>
    <row r="457" spans="1:27" x14ac:dyDescent="0.3">
      <c r="A457" s="5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4"/>
    </row>
    <row r="458" spans="1:27" x14ac:dyDescent="0.3">
      <c r="A458" s="5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4"/>
    </row>
    <row r="459" spans="1:27" x14ac:dyDescent="0.3">
      <c r="A459" s="5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4"/>
    </row>
    <row r="460" spans="1:27" x14ac:dyDescent="0.3">
      <c r="A460" s="5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4"/>
    </row>
    <row r="461" spans="1:27" x14ac:dyDescent="0.3">
      <c r="A461" s="5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4"/>
    </row>
    <row r="462" spans="1:27" x14ac:dyDescent="0.3">
      <c r="A462" s="5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4"/>
    </row>
    <row r="463" spans="1:27" x14ac:dyDescent="0.3">
      <c r="A463" s="5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4"/>
    </row>
    <row r="464" spans="1:27" x14ac:dyDescent="0.3">
      <c r="A464" s="5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4"/>
    </row>
    <row r="465" spans="1:27" x14ac:dyDescent="0.3">
      <c r="A465" s="5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4"/>
    </row>
    <row r="466" spans="1:27" x14ac:dyDescent="0.3">
      <c r="A466" s="5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4"/>
    </row>
    <row r="467" spans="1:27" x14ac:dyDescent="0.3">
      <c r="A467" s="5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4"/>
    </row>
    <row r="468" spans="1:27" x14ac:dyDescent="0.3">
      <c r="A468" s="5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4"/>
    </row>
    <row r="469" spans="1:27" x14ac:dyDescent="0.3">
      <c r="A469" s="5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4"/>
    </row>
    <row r="470" spans="1:27" x14ac:dyDescent="0.3">
      <c r="A470" s="5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4"/>
    </row>
    <row r="471" spans="1:27" x14ac:dyDescent="0.3">
      <c r="A471" s="5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4"/>
    </row>
    <row r="472" spans="1:27" x14ac:dyDescent="0.3">
      <c r="A472" s="5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4"/>
    </row>
    <row r="473" spans="1:27" x14ac:dyDescent="0.3">
      <c r="A473" s="5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4"/>
    </row>
    <row r="474" spans="1:27" x14ac:dyDescent="0.3">
      <c r="A474" s="5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4"/>
    </row>
    <row r="475" spans="1:27" x14ac:dyDescent="0.3">
      <c r="A475" s="5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4"/>
    </row>
    <row r="476" spans="1:27" x14ac:dyDescent="0.3">
      <c r="A476" s="5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4"/>
    </row>
    <row r="477" spans="1:27" x14ac:dyDescent="0.3">
      <c r="A477" s="5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4"/>
    </row>
    <row r="478" spans="1:27" x14ac:dyDescent="0.3">
      <c r="A478" s="5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4"/>
    </row>
    <row r="479" spans="1:27" x14ac:dyDescent="0.3">
      <c r="A479" s="5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4"/>
    </row>
    <row r="480" spans="1:27" x14ac:dyDescent="0.3">
      <c r="A480" s="5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4"/>
    </row>
    <row r="481" spans="1:27" x14ac:dyDescent="0.3">
      <c r="A481" s="5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4"/>
    </row>
    <row r="482" spans="1:27" x14ac:dyDescent="0.3">
      <c r="A482" s="5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4"/>
    </row>
    <row r="483" spans="1:27" x14ac:dyDescent="0.3">
      <c r="A483" s="5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4"/>
    </row>
    <row r="484" spans="1:27" x14ac:dyDescent="0.3">
      <c r="A484" s="5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4"/>
    </row>
    <row r="485" spans="1:27" x14ac:dyDescent="0.3">
      <c r="A485" s="5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4"/>
    </row>
    <row r="486" spans="1:27" x14ac:dyDescent="0.3">
      <c r="A486" s="5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4"/>
    </row>
    <row r="487" spans="1:27" x14ac:dyDescent="0.3">
      <c r="A487" s="5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4"/>
    </row>
    <row r="488" spans="1:27" x14ac:dyDescent="0.3">
      <c r="A488" s="5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4"/>
    </row>
    <row r="489" spans="1:27" x14ac:dyDescent="0.3">
      <c r="A489" s="5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4"/>
    </row>
    <row r="490" spans="1:27" x14ac:dyDescent="0.3">
      <c r="A490" s="5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4"/>
    </row>
    <row r="491" spans="1:27" x14ac:dyDescent="0.3">
      <c r="A491" s="5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4"/>
    </row>
    <row r="492" spans="1:27" x14ac:dyDescent="0.3">
      <c r="A492" s="5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4"/>
    </row>
    <row r="493" spans="1:27" x14ac:dyDescent="0.3">
      <c r="A493" s="5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4"/>
    </row>
    <row r="494" spans="1:27" x14ac:dyDescent="0.3">
      <c r="A494" s="5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4"/>
    </row>
    <row r="495" spans="1:27" x14ac:dyDescent="0.3">
      <c r="A495" s="5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4"/>
    </row>
    <row r="496" spans="1:27" x14ac:dyDescent="0.3">
      <c r="A496" s="5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4"/>
    </row>
    <row r="497" spans="1:27" x14ac:dyDescent="0.3">
      <c r="A497" s="5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4"/>
    </row>
    <row r="498" spans="1:27" x14ac:dyDescent="0.3">
      <c r="A498" s="5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4"/>
    </row>
    <row r="499" spans="1:27" x14ac:dyDescent="0.3">
      <c r="A499" s="5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4"/>
    </row>
    <row r="500" spans="1:27" x14ac:dyDescent="0.3">
      <c r="A500" s="5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4"/>
    </row>
    <row r="501" spans="1:27" x14ac:dyDescent="0.3">
      <c r="A501" s="5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4"/>
    </row>
    <row r="502" spans="1:27" x14ac:dyDescent="0.3">
      <c r="A502" s="5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4"/>
    </row>
    <row r="503" spans="1:27" x14ac:dyDescent="0.3">
      <c r="A503" s="5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4"/>
    </row>
    <row r="504" spans="1:27" x14ac:dyDescent="0.3">
      <c r="A504" s="5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4"/>
    </row>
    <row r="505" spans="1:27" x14ac:dyDescent="0.3">
      <c r="A505" s="5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4"/>
    </row>
    <row r="506" spans="1:27" x14ac:dyDescent="0.3">
      <c r="A506" s="5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4"/>
    </row>
    <row r="507" spans="1:27" x14ac:dyDescent="0.3">
      <c r="A507" s="5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4"/>
    </row>
    <row r="508" spans="1:27" x14ac:dyDescent="0.3">
      <c r="A508" s="5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4"/>
    </row>
    <row r="509" spans="1:27" x14ac:dyDescent="0.3">
      <c r="A509" s="5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4"/>
    </row>
    <row r="510" spans="1:27" x14ac:dyDescent="0.3">
      <c r="A510" s="5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4"/>
    </row>
    <row r="511" spans="1:27" x14ac:dyDescent="0.3">
      <c r="A511" s="5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4"/>
    </row>
    <row r="512" spans="1:27" x14ac:dyDescent="0.3">
      <c r="A512" s="5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4"/>
    </row>
    <row r="513" spans="1:27" x14ac:dyDescent="0.3">
      <c r="A513" s="5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4"/>
    </row>
    <row r="514" spans="1:27" x14ac:dyDescent="0.3">
      <c r="A514" s="5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4"/>
    </row>
    <row r="515" spans="1:27" x14ac:dyDescent="0.3">
      <c r="A515" s="5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4"/>
    </row>
    <row r="516" spans="1:27" x14ac:dyDescent="0.3">
      <c r="A516" s="5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4"/>
    </row>
    <row r="517" spans="1:27" x14ac:dyDescent="0.3">
      <c r="A517" s="5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4"/>
    </row>
    <row r="518" spans="1:27" x14ac:dyDescent="0.3">
      <c r="A518" s="5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4"/>
    </row>
    <row r="519" spans="1:27" x14ac:dyDescent="0.3">
      <c r="A519" s="5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4"/>
    </row>
    <row r="520" spans="1:27" x14ac:dyDescent="0.3">
      <c r="A520" s="5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4"/>
    </row>
    <row r="521" spans="1:27" x14ac:dyDescent="0.3">
      <c r="A521" s="5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4"/>
    </row>
    <row r="522" spans="1:27" x14ac:dyDescent="0.3">
      <c r="A522" s="5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4"/>
    </row>
    <row r="523" spans="1:27" x14ac:dyDescent="0.3">
      <c r="A523" s="5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4"/>
    </row>
    <row r="524" spans="1:27" x14ac:dyDescent="0.3">
      <c r="A524" s="5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4"/>
    </row>
    <row r="525" spans="1:27" x14ac:dyDescent="0.3">
      <c r="A525" s="5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4"/>
    </row>
    <row r="526" spans="1:27" x14ac:dyDescent="0.3">
      <c r="A526" s="5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4"/>
    </row>
    <row r="527" spans="1:27" x14ac:dyDescent="0.3">
      <c r="A527" s="5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4"/>
    </row>
    <row r="528" spans="1:27" x14ac:dyDescent="0.3">
      <c r="A528" s="5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4"/>
    </row>
    <row r="529" spans="1:27" x14ac:dyDescent="0.3">
      <c r="A529" s="5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4"/>
    </row>
    <row r="530" spans="1:27" x14ac:dyDescent="0.3">
      <c r="A530" s="5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4"/>
    </row>
    <row r="531" spans="1:27" x14ac:dyDescent="0.3">
      <c r="A531" s="5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4"/>
    </row>
    <row r="532" spans="1:27" x14ac:dyDescent="0.3">
      <c r="A532" s="5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4"/>
    </row>
    <row r="533" spans="1:27" x14ac:dyDescent="0.3">
      <c r="A533" s="5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4"/>
    </row>
    <row r="534" spans="1:27" x14ac:dyDescent="0.3">
      <c r="A534" s="5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4"/>
    </row>
    <row r="535" spans="1:27" x14ac:dyDescent="0.3">
      <c r="A535" s="5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4"/>
    </row>
    <row r="536" spans="1:27" x14ac:dyDescent="0.3">
      <c r="A536" s="5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4"/>
    </row>
    <row r="537" spans="1:27" x14ac:dyDescent="0.3">
      <c r="A537" s="5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4"/>
    </row>
    <row r="538" spans="1:27" x14ac:dyDescent="0.3">
      <c r="A538" s="5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4"/>
    </row>
    <row r="539" spans="1:27" x14ac:dyDescent="0.3">
      <c r="A539" s="5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4"/>
    </row>
    <row r="540" spans="1:27" x14ac:dyDescent="0.3">
      <c r="A540" s="5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4"/>
    </row>
    <row r="541" spans="1:27" x14ac:dyDescent="0.3">
      <c r="A541" s="5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4"/>
    </row>
    <row r="542" spans="1:27" x14ac:dyDescent="0.3">
      <c r="A542" s="5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4"/>
    </row>
    <row r="543" spans="1:27" x14ac:dyDescent="0.3">
      <c r="A543" s="5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4"/>
    </row>
    <row r="544" spans="1:27" x14ac:dyDescent="0.3">
      <c r="A544" s="5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4"/>
    </row>
    <row r="545" spans="1:27" x14ac:dyDescent="0.3">
      <c r="A545" s="5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4"/>
    </row>
    <row r="546" spans="1:27" x14ac:dyDescent="0.3">
      <c r="A546" s="5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4"/>
    </row>
    <row r="547" spans="1:27" x14ac:dyDescent="0.3">
      <c r="A547" s="5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4"/>
    </row>
    <row r="548" spans="1:27" x14ac:dyDescent="0.3">
      <c r="A548" s="5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4"/>
    </row>
    <row r="549" spans="1:27" x14ac:dyDescent="0.3">
      <c r="A549" s="5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4"/>
    </row>
    <row r="550" spans="1:27" x14ac:dyDescent="0.3">
      <c r="A550" s="5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4"/>
    </row>
    <row r="551" spans="1:27" x14ac:dyDescent="0.3">
      <c r="A551" s="5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4"/>
    </row>
    <row r="552" spans="1:27" x14ac:dyDescent="0.3">
      <c r="A552" s="5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4"/>
    </row>
    <row r="553" spans="1:27" x14ac:dyDescent="0.3">
      <c r="A553" s="5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4"/>
    </row>
    <row r="554" spans="1:27" x14ac:dyDescent="0.3">
      <c r="A554" s="5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4"/>
    </row>
    <row r="555" spans="1:27" x14ac:dyDescent="0.3">
      <c r="A555" s="5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4"/>
    </row>
    <row r="556" spans="1:27" x14ac:dyDescent="0.3">
      <c r="A556" s="5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4"/>
    </row>
    <row r="557" spans="1:27" x14ac:dyDescent="0.3">
      <c r="A557" s="5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4"/>
    </row>
    <row r="558" spans="1:27" x14ac:dyDescent="0.3">
      <c r="A558" s="5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4"/>
    </row>
    <row r="559" spans="1:27" x14ac:dyDescent="0.3">
      <c r="A559" s="5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4"/>
    </row>
    <row r="560" spans="1:27" x14ac:dyDescent="0.3">
      <c r="A560" s="5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4"/>
    </row>
    <row r="561" spans="1:27" x14ac:dyDescent="0.3">
      <c r="A561" s="5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4"/>
    </row>
    <row r="562" spans="1:27" x14ac:dyDescent="0.3">
      <c r="A562" s="5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4"/>
    </row>
    <row r="563" spans="1:27" x14ac:dyDescent="0.3">
      <c r="A563" s="5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4"/>
    </row>
    <row r="564" spans="1:27" x14ac:dyDescent="0.3">
      <c r="A564" s="5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4"/>
    </row>
    <row r="565" spans="1:27" x14ac:dyDescent="0.3">
      <c r="A565" s="5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4"/>
    </row>
    <row r="566" spans="1:27" x14ac:dyDescent="0.3">
      <c r="A566" s="5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4"/>
    </row>
    <row r="567" spans="1:27" x14ac:dyDescent="0.3">
      <c r="A567" s="5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4"/>
    </row>
    <row r="568" spans="1:27" x14ac:dyDescent="0.3">
      <c r="A568" s="5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4"/>
    </row>
    <row r="569" spans="1:27" x14ac:dyDescent="0.3">
      <c r="A569" s="5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4"/>
    </row>
    <row r="570" spans="1:27" x14ac:dyDescent="0.3">
      <c r="A570" s="5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4"/>
    </row>
    <row r="571" spans="1:27" x14ac:dyDescent="0.3">
      <c r="A571" s="5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4"/>
    </row>
    <row r="572" spans="1:27" x14ac:dyDescent="0.3">
      <c r="A572" s="5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4"/>
    </row>
    <row r="573" spans="1:27" x14ac:dyDescent="0.3">
      <c r="A573" s="5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4"/>
    </row>
    <row r="574" spans="1:27" x14ac:dyDescent="0.3">
      <c r="A574" s="5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4"/>
    </row>
    <row r="575" spans="1:27" x14ac:dyDescent="0.3">
      <c r="A575" s="5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4"/>
    </row>
    <row r="576" spans="1:27" x14ac:dyDescent="0.3">
      <c r="A576" s="5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4"/>
    </row>
    <row r="577" spans="1:27" x14ac:dyDescent="0.3">
      <c r="A577" s="5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4"/>
    </row>
    <row r="578" spans="1:27" x14ac:dyDescent="0.3">
      <c r="A578" s="5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4"/>
    </row>
    <row r="579" spans="1:27" x14ac:dyDescent="0.3">
      <c r="A579" s="5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4"/>
    </row>
    <row r="580" spans="1:27" x14ac:dyDescent="0.3">
      <c r="A580" s="5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4"/>
    </row>
    <row r="581" spans="1:27" x14ac:dyDescent="0.3">
      <c r="A581" s="5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4"/>
    </row>
    <row r="582" spans="1:27" x14ac:dyDescent="0.3">
      <c r="A582" s="5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4"/>
    </row>
    <row r="583" spans="1:27" x14ac:dyDescent="0.3">
      <c r="A583" s="5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4"/>
    </row>
    <row r="584" spans="1:27" x14ac:dyDescent="0.3">
      <c r="A584" s="5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4"/>
    </row>
    <row r="585" spans="1:27" x14ac:dyDescent="0.3">
      <c r="A585" s="5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4"/>
    </row>
    <row r="586" spans="1:27" x14ac:dyDescent="0.3">
      <c r="A586" s="5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4"/>
    </row>
    <row r="587" spans="1:27" x14ac:dyDescent="0.3">
      <c r="A587" s="5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4"/>
    </row>
    <row r="588" spans="1:27" x14ac:dyDescent="0.3">
      <c r="A588" s="5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4"/>
    </row>
    <row r="589" spans="1:27" x14ac:dyDescent="0.3">
      <c r="A589" s="5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4"/>
    </row>
    <row r="590" spans="1:27" x14ac:dyDescent="0.3">
      <c r="A590" s="5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4"/>
    </row>
    <row r="591" spans="1:27" x14ac:dyDescent="0.3">
      <c r="A591" s="5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4"/>
    </row>
    <row r="592" spans="1:27" x14ac:dyDescent="0.3">
      <c r="A592" s="5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4"/>
    </row>
    <row r="593" spans="1:27" x14ac:dyDescent="0.3">
      <c r="A593" s="5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4"/>
    </row>
    <row r="594" spans="1:27" x14ac:dyDescent="0.3">
      <c r="A594" s="5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4"/>
    </row>
    <row r="595" spans="1:27" x14ac:dyDescent="0.3">
      <c r="A595" s="5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4"/>
    </row>
    <row r="596" spans="1:27" x14ac:dyDescent="0.3">
      <c r="A596" s="5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4"/>
    </row>
    <row r="597" spans="1:27" x14ac:dyDescent="0.3">
      <c r="A597" s="5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4"/>
    </row>
    <row r="598" spans="1:27" x14ac:dyDescent="0.3">
      <c r="A598" s="5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4"/>
    </row>
    <row r="599" spans="1:27" x14ac:dyDescent="0.3">
      <c r="A599" s="5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4"/>
    </row>
    <row r="600" spans="1:27" x14ac:dyDescent="0.3">
      <c r="A600" s="5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4"/>
    </row>
    <row r="601" spans="1:27" x14ac:dyDescent="0.3">
      <c r="A601" s="5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4"/>
    </row>
    <row r="602" spans="1:27" x14ac:dyDescent="0.3">
      <c r="A602" s="5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4"/>
    </row>
    <row r="603" spans="1:27" x14ac:dyDescent="0.3">
      <c r="A603" s="5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4"/>
    </row>
    <row r="604" spans="1:27" x14ac:dyDescent="0.3">
      <c r="A604" s="5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4"/>
    </row>
    <row r="605" spans="1:27" x14ac:dyDescent="0.3">
      <c r="A605" s="5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4"/>
    </row>
    <row r="606" spans="1:27" x14ac:dyDescent="0.3">
      <c r="A606" s="5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4"/>
    </row>
    <row r="607" spans="1:27" x14ac:dyDescent="0.3">
      <c r="A607" s="5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4"/>
    </row>
    <row r="608" spans="1:27" x14ac:dyDescent="0.3">
      <c r="A608" s="5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4"/>
    </row>
    <row r="609" spans="1:27" x14ac:dyDescent="0.3">
      <c r="A609" s="5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4"/>
    </row>
    <row r="610" spans="1:27" x14ac:dyDescent="0.3">
      <c r="A610" s="5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4"/>
    </row>
    <row r="611" spans="1:27" x14ac:dyDescent="0.3">
      <c r="A611" s="5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4"/>
    </row>
    <row r="612" spans="1:27" x14ac:dyDescent="0.3">
      <c r="A612" s="5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4"/>
    </row>
    <row r="613" spans="1:27" x14ac:dyDescent="0.3">
      <c r="A613" s="5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4"/>
    </row>
    <row r="614" spans="1:27" x14ac:dyDescent="0.3">
      <c r="A614" s="5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4"/>
    </row>
    <row r="615" spans="1:27" x14ac:dyDescent="0.3">
      <c r="A615" s="5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4"/>
    </row>
    <row r="616" spans="1:27" x14ac:dyDescent="0.3">
      <c r="A616" s="5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4"/>
    </row>
    <row r="617" spans="1:27" x14ac:dyDescent="0.3">
      <c r="A617" s="5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4"/>
    </row>
    <row r="618" spans="1:27" x14ac:dyDescent="0.3">
      <c r="A618" s="5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4"/>
    </row>
    <row r="619" spans="1:27" x14ac:dyDescent="0.3">
      <c r="A619" s="5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4"/>
    </row>
    <row r="620" spans="1:27" x14ac:dyDescent="0.3">
      <c r="A620" s="5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4"/>
    </row>
    <row r="621" spans="1:27" x14ac:dyDescent="0.3">
      <c r="A621" s="5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4"/>
    </row>
    <row r="622" spans="1:27" x14ac:dyDescent="0.3">
      <c r="A622" s="5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4"/>
    </row>
    <row r="623" spans="1:27" x14ac:dyDescent="0.3">
      <c r="A623" s="5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4"/>
    </row>
    <row r="624" spans="1:27" x14ac:dyDescent="0.3">
      <c r="A624" s="5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4"/>
    </row>
    <row r="625" spans="1:27" x14ac:dyDescent="0.3">
      <c r="A625" s="5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4"/>
    </row>
    <row r="626" spans="1:27" x14ac:dyDescent="0.3">
      <c r="A626" s="5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4"/>
    </row>
    <row r="627" spans="1:27" x14ac:dyDescent="0.3">
      <c r="A627" s="5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4"/>
    </row>
    <row r="628" spans="1:27" x14ac:dyDescent="0.3">
      <c r="A628" s="5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4"/>
    </row>
    <row r="629" spans="1:27" x14ac:dyDescent="0.3">
      <c r="A629" s="5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4"/>
    </row>
    <row r="630" spans="1:27" x14ac:dyDescent="0.3">
      <c r="A630" s="5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4"/>
    </row>
    <row r="631" spans="1:27" x14ac:dyDescent="0.3">
      <c r="A631" s="5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4"/>
    </row>
    <row r="632" spans="1:27" x14ac:dyDescent="0.3">
      <c r="A632" s="5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4"/>
    </row>
    <row r="633" spans="1:27" x14ac:dyDescent="0.3">
      <c r="A633" s="5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4"/>
    </row>
    <row r="634" spans="1:27" x14ac:dyDescent="0.3">
      <c r="A634" s="5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4"/>
    </row>
    <row r="635" spans="1:27" x14ac:dyDescent="0.3">
      <c r="A635" s="5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4"/>
    </row>
    <row r="636" spans="1:27" x14ac:dyDescent="0.3">
      <c r="A636" s="5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4"/>
    </row>
    <row r="637" spans="1:27" x14ac:dyDescent="0.3">
      <c r="A637" s="5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4"/>
    </row>
    <row r="638" spans="1:27" x14ac:dyDescent="0.3">
      <c r="A638" s="5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4"/>
    </row>
    <row r="639" spans="1:27" x14ac:dyDescent="0.3">
      <c r="A639" s="5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4"/>
    </row>
    <row r="640" spans="1:27" x14ac:dyDescent="0.3">
      <c r="A640" s="5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4"/>
    </row>
    <row r="641" spans="1:27" x14ac:dyDescent="0.3">
      <c r="A641" s="5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4"/>
    </row>
    <row r="642" spans="1:27" x14ac:dyDescent="0.3">
      <c r="A642" s="5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4"/>
    </row>
    <row r="643" spans="1:27" x14ac:dyDescent="0.3">
      <c r="A643" s="5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4"/>
    </row>
    <row r="644" spans="1:27" x14ac:dyDescent="0.3">
      <c r="A644" s="5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4"/>
    </row>
    <row r="645" spans="1:27" x14ac:dyDescent="0.3">
      <c r="A645" s="5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4"/>
    </row>
    <row r="646" spans="1:27" x14ac:dyDescent="0.3">
      <c r="A646" s="5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4"/>
    </row>
    <row r="647" spans="1:27" x14ac:dyDescent="0.3">
      <c r="A647" s="5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4"/>
    </row>
    <row r="648" spans="1:27" x14ac:dyDescent="0.3">
      <c r="A648" s="5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4"/>
    </row>
    <row r="649" spans="1:27" x14ac:dyDescent="0.3">
      <c r="A649" s="5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4"/>
    </row>
    <row r="650" spans="1:27" x14ac:dyDescent="0.3">
      <c r="A650" s="5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4"/>
    </row>
    <row r="651" spans="1:27" x14ac:dyDescent="0.3">
      <c r="A651" s="5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4"/>
    </row>
    <row r="652" spans="1:27" x14ac:dyDescent="0.3">
      <c r="A652" s="5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4"/>
    </row>
    <row r="653" spans="1:27" x14ac:dyDescent="0.3">
      <c r="A653" s="5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4"/>
    </row>
    <row r="654" spans="1:27" x14ac:dyDescent="0.3">
      <c r="A654" s="5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4"/>
    </row>
    <row r="655" spans="1:27" x14ac:dyDescent="0.3">
      <c r="A655" s="5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4"/>
    </row>
    <row r="656" spans="1:27" x14ac:dyDescent="0.3">
      <c r="A656" s="5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4"/>
    </row>
    <row r="657" spans="1:27" x14ac:dyDescent="0.3">
      <c r="A657" s="5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4"/>
    </row>
    <row r="658" spans="1:27" x14ac:dyDescent="0.3">
      <c r="A658" s="5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4"/>
    </row>
    <row r="659" spans="1:27" x14ac:dyDescent="0.3">
      <c r="A659" s="5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4"/>
    </row>
    <row r="660" spans="1:27" x14ac:dyDescent="0.3">
      <c r="A660" s="5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4"/>
    </row>
    <row r="661" spans="1:27" x14ac:dyDescent="0.3">
      <c r="A661" s="5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4"/>
    </row>
    <row r="662" spans="1:27" x14ac:dyDescent="0.3">
      <c r="A662" s="5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4"/>
    </row>
    <row r="663" spans="1:27" x14ac:dyDescent="0.3">
      <c r="A663" s="5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4"/>
    </row>
    <row r="664" spans="1:27" x14ac:dyDescent="0.3">
      <c r="A664" s="5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4"/>
    </row>
    <row r="665" spans="1:27" x14ac:dyDescent="0.3">
      <c r="A665" s="5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4"/>
    </row>
    <row r="666" spans="1:27" x14ac:dyDescent="0.3">
      <c r="A666" s="5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4"/>
    </row>
    <row r="667" spans="1:27" x14ac:dyDescent="0.3">
      <c r="A667" s="5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4"/>
    </row>
    <row r="668" spans="1:27" x14ac:dyDescent="0.3">
      <c r="A668" s="5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4"/>
    </row>
    <row r="669" spans="1:27" x14ac:dyDescent="0.3">
      <c r="A669" s="5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4"/>
    </row>
    <row r="670" spans="1:27" x14ac:dyDescent="0.3">
      <c r="A670" s="5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4"/>
    </row>
    <row r="671" spans="1:27" x14ac:dyDescent="0.3">
      <c r="A671" s="5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4"/>
    </row>
    <row r="672" spans="1:27" x14ac:dyDescent="0.3">
      <c r="A672" s="5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4"/>
    </row>
    <row r="673" spans="1:27" x14ac:dyDescent="0.3">
      <c r="A673" s="5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4"/>
    </row>
    <row r="674" spans="1:27" x14ac:dyDescent="0.3">
      <c r="A674" s="5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4"/>
    </row>
    <row r="675" spans="1:27" x14ac:dyDescent="0.3">
      <c r="A675" s="5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4"/>
    </row>
    <row r="676" spans="1:27" x14ac:dyDescent="0.3">
      <c r="A676" s="5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4"/>
    </row>
    <row r="677" spans="1:27" x14ac:dyDescent="0.3">
      <c r="A677" s="5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4"/>
    </row>
    <row r="678" spans="1:27" x14ac:dyDescent="0.3">
      <c r="A678" s="5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4"/>
    </row>
    <row r="679" spans="1:27" x14ac:dyDescent="0.3">
      <c r="A679" s="5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4"/>
    </row>
    <row r="680" spans="1:27" x14ac:dyDescent="0.3">
      <c r="A680" s="5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4"/>
    </row>
    <row r="681" spans="1:27" x14ac:dyDescent="0.3">
      <c r="A681" s="5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4"/>
    </row>
    <row r="682" spans="1:27" x14ac:dyDescent="0.3">
      <c r="A682" s="5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4"/>
    </row>
    <row r="683" spans="1:27" x14ac:dyDescent="0.3">
      <c r="A683" s="5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4"/>
    </row>
    <row r="684" spans="1:27" x14ac:dyDescent="0.3">
      <c r="A684" s="5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4"/>
    </row>
    <row r="685" spans="1:27" x14ac:dyDescent="0.3">
      <c r="A685" s="5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4"/>
    </row>
    <row r="686" spans="1:27" x14ac:dyDescent="0.3">
      <c r="A686" s="5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4"/>
    </row>
    <row r="687" spans="1:27" x14ac:dyDescent="0.3">
      <c r="A687" s="5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4"/>
    </row>
    <row r="688" spans="1:27" x14ac:dyDescent="0.3">
      <c r="A688" s="5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4"/>
    </row>
    <row r="689" spans="1:27" x14ac:dyDescent="0.3">
      <c r="A689" s="5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4"/>
    </row>
    <row r="690" spans="1:27" x14ac:dyDescent="0.3">
      <c r="A690" s="5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4"/>
    </row>
    <row r="691" spans="1:27" x14ac:dyDescent="0.3">
      <c r="A691" s="5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4"/>
    </row>
    <row r="692" spans="1:27" x14ac:dyDescent="0.3">
      <c r="A692" s="5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4"/>
    </row>
    <row r="693" spans="1:27" x14ac:dyDescent="0.3">
      <c r="A693" s="5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4"/>
    </row>
    <row r="694" spans="1:27" x14ac:dyDescent="0.3">
      <c r="A694" s="5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4"/>
    </row>
    <row r="695" spans="1:27" x14ac:dyDescent="0.3">
      <c r="A695" s="5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4"/>
    </row>
    <row r="696" spans="1:27" x14ac:dyDescent="0.3">
      <c r="A696" s="5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4"/>
    </row>
    <row r="697" spans="1:27" x14ac:dyDescent="0.3">
      <c r="A697" s="5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4"/>
    </row>
    <row r="698" spans="1:27" x14ac:dyDescent="0.3">
      <c r="A698" s="5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4"/>
    </row>
    <row r="699" spans="1:27" x14ac:dyDescent="0.3">
      <c r="A699" s="5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4"/>
    </row>
    <row r="700" spans="1:27" x14ac:dyDescent="0.3">
      <c r="A700" s="5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4"/>
    </row>
    <row r="701" spans="1:27" x14ac:dyDescent="0.3">
      <c r="A701" s="5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4"/>
    </row>
    <row r="702" spans="1:27" x14ac:dyDescent="0.3">
      <c r="A702" s="5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4"/>
    </row>
    <row r="703" spans="1:27" x14ac:dyDescent="0.3">
      <c r="A703" s="5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4"/>
    </row>
    <row r="704" spans="1:27" x14ac:dyDescent="0.3">
      <c r="A704" s="5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4"/>
    </row>
    <row r="705" spans="1:27" x14ac:dyDescent="0.3">
      <c r="A705" s="5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4"/>
    </row>
    <row r="706" spans="1:27" x14ac:dyDescent="0.3">
      <c r="A706" s="5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4"/>
    </row>
    <row r="707" spans="1:27" x14ac:dyDescent="0.3">
      <c r="A707" s="5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4"/>
    </row>
    <row r="708" spans="1:27" x14ac:dyDescent="0.3">
      <c r="A708" s="5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4"/>
    </row>
    <row r="709" spans="1:27" x14ac:dyDescent="0.3">
      <c r="A709" s="5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4"/>
    </row>
    <row r="710" spans="1:27" x14ac:dyDescent="0.3">
      <c r="A710" s="5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4"/>
    </row>
    <row r="711" spans="1:27" x14ac:dyDescent="0.3">
      <c r="A711" s="5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4"/>
    </row>
    <row r="712" spans="1:27" x14ac:dyDescent="0.3">
      <c r="A712" s="5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4"/>
    </row>
    <row r="713" spans="1:27" x14ac:dyDescent="0.3">
      <c r="A713" s="5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4"/>
    </row>
    <row r="714" spans="1:27" x14ac:dyDescent="0.3">
      <c r="A714" s="5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4"/>
    </row>
    <row r="715" spans="1:27" x14ac:dyDescent="0.3">
      <c r="A715" s="5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4"/>
    </row>
    <row r="716" spans="1:27" x14ac:dyDescent="0.3">
      <c r="A716" s="5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4"/>
    </row>
    <row r="717" spans="1:27" x14ac:dyDescent="0.3">
      <c r="A717" s="5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4"/>
    </row>
    <row r="718" spans="1:27" x14ac:dyDescent="0.3">
      <c r="A718" s="5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4"/>
    </row>
    <row r="719" spans="1:27" x14ac:dyDescent="0.3">
      <c r="A719" s="5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4"/>
    </row>
    <row r="720" spans="1:27" x14ac:dyDescent="0.3">
      <c r="A720" s="5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4"/>
    </row>
    <row r="721" spans="1:27" x14ac:dyDescent="0.3">
      <c r="A721" s="5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4"/>
    </row>
    <row r="722" spans="1:27" x14ac:dyDescent="0.3">
      <c r="A722" s="5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4"/>
    </row>
    <row r="723" spans="1:27" x14ac:dyDescent="0.3">
      <c r="A723" s="5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4"/>
    </row>
    <row r="724" spans="1:27" x14ac:dyDescent="0.3">
      <c r="A724" s="5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4"/>
    </row>
    <row r="725" spans="1:27" x14ac:dyDescent="0.3">
      <c r="A725" s="5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4"/>
    </row>
    <row r="726" spans="1:27" x14ac:dyDescent="0.3">
      <c r="A726" s="5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4"/>
    </row>
    <row r="727" spans="1:27" x14ac:dyDescent="0.3">
      <c r="A727" s="5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4"/>
    </row>
    <row r="728" spans="1:27" x14ac:dyDescent="0.3">
      <c r="A728" s="5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4"/>
    </row>
    <row r="729" spans="1:27" x14ac:dyDescent="0.3">
      <c r="A729" s="5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4"/>
    </row>
    <row r="730" spans="1:27" x14ac:dyDescent="0.3">
      <c r="A730" s="5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4"/>
    </row>
    <row r="731" spans="1:27" x14ac:dyDescent="0.3">
      <c r="A731" s="5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4"/>
    </row>
    <row r="732" spans="1:27" x14ac:dyDescent="0.3">
      <c r="A732" s="5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4"/>
    </row>
    <row r="733" spans="1:27" x14ac:dyDescent="0.3">
      <c r="A733" s="5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4"/>
    </row>
    <row r="734" spans="1:27" x14ac:dyDescent="0.3">
      <c r="A734" s="5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4"/>
    </row>
    <row r="735" spans="1:27" x14ac:dyDescent="0.3">
      <c r="A735" s="5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4"/>
    </row>
    <row r="736" spans="1:27" x14ac:dyDescent="0.3">
      <c r="A736" s="5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4"/>
    </row>
    <row r="737" spans="1:27" x14ac:dyDescent="0.3">
      <c r="A737" s="5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4"/>
    </row>
    <row r="738" spans="1:27" x14ac:dyDescent="0.3">
      <c r="A738" s="5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4"/>
    </row>
    <row r="739" spans="1:27" x14ac:dyDescent="0.3">
      <c r="A739" s="5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4"/>
    </row>
    <row r="740" spans="1:27" x14ac:dyDescent="0.3">
      <c r="A740" s="5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4"/>
    </row>
    <row r="741" spans="1:27" x14ac:dyDescent="0.3">
      <c r="A741" s="5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4"/>
    </row>
    <row r="742" spans="1:27" x14ac:dyDescent="0.3">
      <c r="A742" s="5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4"/>
    </row>
    <row r="743" spans="1:27" x14ac:dyDescent="0.3">
      <c r="A743" s="5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4"/>
    </row>
    <row r="744" spans="1:27" x14ac:dyDescent="0.3">
      <c r="A744" s="5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4"/>
    </row>
    <row r="745" spans="1:27" x14ac:dyDescent="0.3">
      <c r="A745" s="5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4"/>
    </row>
    <row r="746" spans="1:27" x14ac:dyDescent="0.3">
      <c r="A746" s="5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4"/>
    </row>
    <row r="747" spans="1:27" x14ac:dyDescent="0.3">
      <c r="A747" s="5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4"/>
    </row>
    <row r="748" spans="1:27" x14ac:dyDescent="0.3">
      <c r="A748" s="5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4"/>
    </row>
    <row r="749" spans="1:27" x14ac:dyDescent="0.3">
      <c r="A749" s="5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4"/>
    </row>
    <row r="750" spans="1:27" x14ac:dyDescent="0.3">
      <c r="A750" s="5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4"/>
    </row>
    <row r="751" spans="1:27" x14ac:dyDescent="0.3">
      <c r="A751" s="5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4"/>
    </row>
    <row r="752" spans="1:27" x14ac:dyDescent="0.3">
      <c r="A752" s="5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4"/>
    </row>
    <row r="753" spans="1:27" x14ac:dyDescent="0.3">
      <c r="A753" s="5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4"/>
    </row>
    <row r="754" spans="1:27" x14ac:dyDescent="0.3">
      <c r="A754" s="5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4"/>
    </row>
    <row r="755" spans="1:27" x14ac:dyDescent="0.3">
      <c r="A755" s="5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4"/>
    </row>
    <row r="756" spans="1:27" x14ac:dyDescent="0.3">
      <c r="A756" s="5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4"/>
    </row>
    <row r="757" spans="1:27" x14ac:dyDescent="0.3">
      <c r="A757" s="5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4"/>
    </row>
    <row r="758" spans="1:27" x14ac:dyDescent="0.3">
      <c r="A758" s="5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4"/>
    </row>
    <row r="759" spans="1:27" x14ac:dyDescent="0.3">
      <c r="A759" s="5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4"/>
    </row>
    <row r="760" spans="1:27" x14ac:dyDescent="0.3">
      <c r="A760" s="5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4"/>
    </row>
    <row r="761" spans="1:27" x14ac:dyDescent="0.3">
      <c r="A761" s="5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4"/>
    </row>
    <row r="762" spans="1:27" x14ac:dyDescent="0.3">
      <c r="A762" s="5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4"/>
    </row>
    <row r="763" spans="1:27" x14ac:dyDescent="0.3">
      <c r="A763" s="5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4"/>
    </row>
    <row r="764" spans="1:27" x14ac:dyDescent="0.3">
      <c r="A764" s="5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4"/>
    </row>
    <row r="765" spans="1:27" x14ac:dyDescent="0.3">
      <c r="A765" s="5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4"/>
    </row>
    <row r="766" spans="1:27" x14ac:dyDescent="0.3">
      <c r="A766" s="5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4"/>
    </row>
    <row r="767" spans="1:27" x14ac:dyDescent="0.3">
      <c r="A767" s="5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4"/>
    </row>
    <row r="768" spans="1:27" x14ac:dyDescent="0.3">
      <c r="A768" s="5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4"/>
    </row>
    <row r="769" spans="1:27" x14ac:dyDescent="0.3">
      <c r="A769" s="5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4"/>
    </row>
    <row r="770" spans="1:27" x14ac:dyDescent="0.3">
      <c r="A770" s="5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4"/>
    </row>
    <row r="771" spans="1:27" x14ac:dyDescent="0.3">
      <c r="A771" s="5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4"/>
    </row>
    <row r="772" spans="1:27" x14ac:dyDescent="0.3">
      <c r="A772" s="5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4"/>
    </row>
    <row r="773" spans="1:27" x14ac:dyDescent="0.3">
      <c r="A773" s="5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4"/>
    </row>
    <row r="774" spans="1:27" x14ac:dyDescent="0.3">
      <c r="A774" s="5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4"/>
    </row>
    <row r="775" spans="1:27" x14ac:dyDescent="0.3">
      <c r="A775" s="5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4"/>
    </row>
    <row r="776" spans="1:27" x14ac:dyDescent="0.3">
      <c r="A776" s="5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4"/>
    </row>
    <row r="777" spans="1:27" x14ac:dyDescent="0.3">
      <c r="A777" s="5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4"/>
    </row>
    <row r="778" spans="1:27" x14ac:dyDescent="0.3">
      <c r="A778" s="5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4"/>
    </row>
    <row r="779" spans="1:27" x14ac:dyDescent="0.3">
      <c r="A779" s="5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4"/>
    </row>
    <row r="780" spans="1:27" x14ac:dyDescent="0.3">
      <c r="A780" s="5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4"/>
    </row>
    <row r="781" spans="1:27" x14ac:dyDescent="0.3">
      <c r="A781" s="5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4"/>
    </row>
    <row r="782" spans="1:27" x14ac:dyDescent="0.3">
      <c r="A782" s="5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4"/>
    </row>
    <row r="783" spans="1:27" x14ac:dyDescent="0.3">
      <c r="A783" s="5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4"/>
    </row>
    <row r="784" spans="1:27" x14ac:dyDescent="0.3">
      <c r="A784" s="5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4"/>
    </row>
    <row r="785" spans="1:27" x14ac:dyDescent="0.3">
      <c r="A785" s="5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4"/>
    </row>
    <row r="786" spans="1:27" x14ac:dyDescent="0.3">
      <c r="A786" s="5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4"/>
    </row>
    <row r="787" spans="1:27" x14ac:dyDescent="0.3">
      <c r="A787" s="5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4"/>
    </row>
    <row r="788" spans="1:27" x14ac:dyDescent="0.3">
      <c r="A788" s="5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4"/>
    </row>
    <row r="789" spans="1:27" x14ac:dyDescent="0.3">
      <c r="A789" s="5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4"/>
    </row>
    <row r="790" spans="1:27" x14ac:dyDescent="0.3">
      <c r="A790" s="5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4"/>
    </row>
    <row r="791" spans="1:27" x14ac:dyDescent="0.3">
      <c r="A791" s="5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4"/>
    </row>
    <row r="792" spans="1:27" x14ac:dyDescent="0.3">
      <c r="A792" s="5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4"/>
    </row>
    <row r="793" spans="1:27" x14ac:dyDescent="0.3">
      <c r="A793" s="5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4"/>
    </row>
    <row r="794" spans="1:27" x14ac:dyDescent="0.3">
      <c r="A794" s="5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4"/>
    </row>
    <row r="795" spans="1:27" x14ac:dyDescent="0.3">
      <c r="A795" s="5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4"/>
    </row>
    <row r="796" spans="1:27" x14ac:dyDescent="0.3">
      <c r="A796" s="5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4"/>
    </row>
    <row r="797" spans="1:27" x14ac:dyDescent="0.3">
      <c r="A797" s="5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4"/>
    </row>
    <row r="798" spans="1:27" x14ac:dyDescent="0.3">
      <c r="A798" s="5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4"/>
    </row>
    <row r="799" spans="1:27" x14ac:dyDescent="0.3">
      <c r="A799" s="5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4"/>
    </row>
    <row r="800" spans="1:27" x14ac:dyDescent="0.3">
      <c r="A800" s="5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4"/>
    </row>
    <row r="801" spans="1:27" x14ac:dyDescent="0.3">
      <c r="A801" s="5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4"/>
    </row>
    <row r="802" spans="1:27" x14ac:dyDescent="0.3">
      <c r="A802" s="5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4"/>
    </row>
    <row r="803" spans="1:27" x14ac:dyDescent="0.3">
      <c r="A803" s="5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4"/>
    </row>
    <row r="804" spans="1:27" x14ac:dyDescent="0.3">
      <c r="A804" s="5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4"/>
    </row>
    <row r="805" spans="1:27" x14ac:dyDescent="0.3">
      <c r="A805" s="5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4"/>
    </row>
    <row r="806" spans="1:27" x14ac:dyDescent="0.3">
      <c r="A806" s="5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4"/>
    </row>
    <row r="807" spans="1:27" x14ac:dyDescent="0.3">
      <c r="A807" s="5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4"/>
    </row>
    <row r="808" spans="1:27" x14ac:dyDescent="0.3">
      <c r="A808" s="5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4"/>
    </row>
    <row r="809" spans="1:27" x14ac:dyDescent="0.3">
      <c r="A809" s="5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4"/>
    </row>
    <row r="810" spans="1:27" x14ac:dyDescent="0.3">
      <c r="A810" s="5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4"/>
    </row>
    <row r="811" spans="1:27" x14ac:dyDescent="0.3">
      <c r="A811" s="5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4"/>
    </row>
    <row r="812" spans="1:27" x14ac:dyDescent="0.3">
      <c r="A812" s="5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4"/>
    </row>
    <row r="813" spans="1:27" x14ac:dyDescent="0.3">
      <c r="A813" s="5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4"/>
    </row>
    <row r="814" spans="1:27" x14ac:dyDescent="0.3">
      <c r="A814" s="5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4"/>
    </row>
    <row r="815" spans="1:27" x14ac:dyDescent="0.3">
      <c r="A815" s="5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4"/>
    </row>
    <row r="816" spans="1:27" x14ac:dyDescent="0.3">
      <c r="A816" s="5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4"/>
    </row>
    <row r="817" spans="1:27" x14ac:dyDescent="0.3">
      <c r="A817" s="5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4"/>
    </row>
    <row r="818" spans="1:27" x14ac:dyDescent="0.3">
      <c r="A818" s="5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4"/>
    </row>
    <row r="819" spans="1:27" x14ac:dyDescent="0.3">
      <c r="A819" s="5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4"/>
    </row>
    <row r="820" spans="1:27" x14ac:dyDescent="0.3">
      <c r="A820" s="5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4"/>
    </row>
    <row r="821" spans="1:27" x14ac:dyDescent="0.3">
      <c r="A821" s="5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4"/>
    </row>
    <row r="822" spans="1:27" x14ac:dyDescent="0.3">
      <c r="A822" s="5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4"/>
    </row>
    <row r="823" spans="1:27" x14ac:dyDescent="0.3">
      <c r="A823" s="5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4"/>
    </row>
    <row r="824" spans="1:27" x14ac:dyDescent="0.3">
      <c r="A824" s="5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4"/>
    </row>
    <row r="825" spans="1:27" x14ac:dyDescent="0.3">
      <c r="A825" s="5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4"/>
    </row>
    <row r="826" spans="1:27" x14ac:dyDescent="0.3">
      <c r="A826" s="5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4"/>
    </row>
    <row r="827" spans="1:27" x14ac:dyDescent="0.3">
      <c r="A827" s="5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4"/>
    </row>
    <row r="828" spans="1:27" x14ac:dyDescent="0.3">
      <c r="A828" s="5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4"/>
    </row>
    <row r="829" spans="1:27" x14ac:dyDescent="0.3">
      <c r="A829" s="5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4"/>
    </row>
    <row r="830" spans="1:27" x14ac:dyDescent="0.3">
      <c r="A830" s="5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4"/>
    </row>
    <row r="831" spans="1:27" x14ac:dyDescent="0.3">
      <c r="A831" s="5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4"/>
    </row>
    <row r="832" spans="1:27" x14ac:dyDescent="0.3">
      <c r="A832" s="5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4"/>
    </row>
    <row r="833" spans="1:27" x14ac:dyDescent="0.3">
      <c r="A833" s="5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4"/>
    </row>
    <row r="834" spans="1:27" x14ac:dyDescent="0.3">
      <c r="A834" s="5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4"/>
    </row>
    <row r="835" spans="1:27" x14ac:dyDescent="0.3">
      <c r="A835" s="5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4"/>
    </row>
    <row r="836" spans="1:27" x14ac:dyDescent="0.3">
      <c r="A836" s="5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4"/>
    </row>
    <row r="837" spans="1:27" x14ac:dyDescent="0.3">
      <c r="A837" s="5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4"/>
    </row>
    <row r="838" spans="1:27" x14ac:dyDescent="0.3">
      <c r="A838" s="5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4"/>
    </row>
    <row r="839" spans="1:27" x14ac:dyDescent="0.3">
      <c r="A839" s="5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4"/>
    </row>
    <row r="840" spans="1:27" x14ac:dyDescent="0.3">
      <c r="A840" s="5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4"/>
    </row>
    <row r="841" spans="1:27" x14ac:dyDescent="0.3">
      <c r="A841" s="5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4"/>
    </row>
    <row r="842" spans="1:27" x14ac:dyDescent="0.3">
      <c r="A842" s="5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4"/>
    </row>
    <row r="843" spans="1:27" x14ac:dyDescent="0.3">
      <c r="A843" s="5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4"/>
    </row>
    <row r="844" spans="1:27" x14ac:dyDescent="0.3">
      <c r="A844" s="5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4"/>
    </row>
    <row r="845" spans="1:27" x14ac:dyDescent="0.3">
      <c r="A845" s="5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4"/>
    </row>
    <row r="846" spans="1:27" x14ac:dyDescent="0.3">
      <c r="A846" s="5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4"/>
    </row>
    <row r="847" spans="1:27" x14ac:dyDescent="0.3">
      <c r="A847" s="5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4"/>
    </row>
    <row r="848" spans="1:27" x14ac:dyDescent="0.3">
      <c r="A848" s="5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4"/>
    </row>
    <row r="849" spans="1:27" x14ac:dyDescent="0.3">
      <c r="A849" s="5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4"/>
    </row>
    <row r="850" spans="1:27" x14ac:dyDescent="0.3">
      <c r="A850" s="5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4"/>
    </row>
    <row r="851" spans="1:27" x14ac:dyDescent="0.3">
      <c r="A851" s="5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4"/>
    </row>
    <row r="852" spans="1:27" x14ac:dyDescent="0.3">
      <c r="A852" s="5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4"/>
    </row>
    <row r="853" spans="1:27" x14ac:dyDescent="0.3">
      <c r="A853" s="5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4"/>
    </row>
    <row r="854" spans="1:27" x14ac:dyDescent="0.3">
      <c r="A854" s="5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4"/>
    </row>
    <row r="855" spans="1:27" x14ac:dyDescent="0.3">
      <c r="A855" s="5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4"/>
    </row>
    <row r="856" spans="1:27" x14ac:dyDescent="0.3">
      <c r="A856" s="5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4"/>
    </row>
    <row r="857" spans="1:27" x14ac:dyDescent="0.3">
      <c r="A857" s="5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4"/>
    </row>
    <row r="858" spans="1:27" x14ac:dyDescent="0.3">
      <c r="A858" s="5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4"/>
    </row>
    <row r="859" spans="1:27" x14ac:dyDescent="0.3">
      <c r="A859" s="5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4"/>
    </row>
    <row r="860" spans="1:27" x14ac:dyDescent="0.3">
      <c r="A860" s="5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4"/>
    </row>
    <row r="861" spans="1:27" x14ac:dyDescent="0.3">
      <c r="A861" s="5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4"/>
    </row>
    <row r="862" spans="1:27" x14ac:dyDescent="0.3">
      <c r="A862" s="5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4"/>
    </row>
    <row r="863" spans="1:27" x14ac:dyDescent="0.3">
      <c r="A863" s="5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4"/>
    </row>
    <row r="864" spans="1:27" x14ac:dyDescent="0.3">
      <c r="A864" s="5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4"/>
    </row>
    <row r="865" spans="1:27" x14ac:dyDescent="0.3">
      <c r="A865" s="5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4"/>
    </row>
    <row r="866" spans="1:27" x14ac:dyDescent="0.3">
      <c r="A866" s="5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4"/>
    </row>
    <row r="867" spans="1:27" x14ac:dyDescent="0.3">
      <c r="A867" s="5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4"/>
    </row>
    <row r="868" spans="1:27" x14ac:dyDescent="0.3">
      <c r="A868" s="5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4"/>
    </row>
    <row r="869" spans="1:27" x14ac:dyDescent="0.3">
      <c r="A869" s="5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4"/>
    </row>
    <row r="870" spans="1:27" x14ac:dyDescent="0.3">
      <c r="A870" s="5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4"/>
    </row>
    <row r="871" spans="1:27" x14ac:dyDescent="0.3">
      <c r="A871" s="5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4"/>
    </row>
    <row r="872" spans="1:27" x14ac:dyDescent="0.3">
      <c r="A872" s="5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4"/>
    </row>
    <row r="873" spans="1:27" x14ac:dyDescent="0.3">
      <c r="A873" s="5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4"/>
    </row>
    <row r="874" spans="1:27" x14ac:dyDescent="0.3">
      <c r="A874" s="5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4"/>
    </row>
    <row r="875" spans="1:27" x14ac:dyDescent="0.3">
      <c r="A875" s="5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4"/>
    </row>
    <row r="876" spans="1:27" x14ac:dyDescent="0.3">
      <c r="A876" s="5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4"/>
    </row>
    <row r="877" spans="1:27" x14ac:dyDescent="0.3">
      <c r="A877" s="5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4"/>
    </row>
    <row r="878" spans="1:27" x14ac:dyDescent="0.3">
      <c r="A878" s="5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4"/>
    </row>
    <row r="879" spans="1:27" x14ac:dyDescent="0.3">
      <c r="A879" s="5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4"/>
    </row>
    <row r="880" spans="1:27" x14ac:dyDescent="0.3">
      <c r="A880" s="5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4"/>
    </row>
    <row r="881" spans="1:27" x14ac:dyDescent="0.3">
      <c r="A881" s="5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4"/>
    </row>
    <row r="882" spans="1:27" x14ac:dyDescent="0.3">
      <c r="A882" s="5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4"/>
    </row>
    <row r="883" spans="1:27" x14ac:dyDescent="0.3">
      <c r="A883" s="5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4"/>
    </row>
    <row r="884" spans="1:27" x14ac:dyDescent="0.3">
      <c r="A884" s="5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4"/>
    </row>
    <row r="885" spans="1:27" x14ac:dyDescent="0.3">
      <c r="A885" s="5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4"/>
    </row>
    <row r="886" spans="1:27" x14ac:dyDescent="0.3">
      <c r="A886" s="5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4"/>
    </row>
    <row r="887" spans="1:27" x14ac:dyDescent="0.3">
      <c r="A887" s="5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4"/>
    </row>
    <row r="888" spans="1:27" x14ac:dyDescent="0.3">
      <c r="A888" s="5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4"/>
    </row>
    <row r="889" spans="1:27" x14ac:dyDescent="0.3">
      <c r="A889" s="5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4"/>
    </row>
    <row r="890" spans="1:27" x14ac:dyDescent="0.3">
      <c r="A890" s="5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4"/>
    </row>
    <row r="891" spans="1:27" x14ac:dyDescent="0.3">
      <c r="A891" s="5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4"/>
    </row>
    <row r="892" spans="1:27" x14ac:dyDescent="0.3">
      <c r="A892" s="5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4"/>
    </row>
    <row r="893" spans="1:27" x14ac:dyDescent="0.3">
      <c r="A893" s="5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4"/>
    </row>
    <row r="894" spans="1:27" x14ac:dyDescent="0.3">
      <c r="A894" s="5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4"/>
    </row>
    <row r="895" spans="1:27" x14ac:dyDescent="0.3">
      <c r="A895" s="5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4"/>
    </row>
    <row r="896" spans="1:27" x14ac:dyDescent="0.3">
      <c r="A896" s="5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4"/>
    </row>
    <row r="897" spans="1:27" x14ac:dyDescent="0.3">
      <c r="A897" s="5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4"/>
    </row>
    <row r="898" spans="1:27" x14ac:dyDescent="0.3">
      <c r="A898" s="5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4"/>
    </row>
    <row r="899" spans="1:27" x14ac:dyDescent="0.3">
      <c r="A899" s="5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4"/>
    </row>
    <row r="900" spans="1:27" x14ac:dyDescent="0.3">
      <c r="A900" s="5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4"/>
    </row>
    <row r="901" spans="1:27" x14ac:dyDescent="0.3">
      <c r="A901" s="5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4"/>
    </row>
    <row r="902" spans="1:27" x14ac:dyDescent="0.3">
      <c r="A902" s="5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4"/>
    </row>
    <row r="903" spans="1:27" x14ac:dyDescent="0.3">
      <c r="A903" s="5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4"/>
    </row>
    <row r="904" spans="1:27" x14ac:dyDescent="0.3">
      <c r="A904" s="5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4"/>
    </row>
    <row r="905" spans="1:27" x14ac:dyDescent="0.3">
      <c r="A905" s="5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4"/>
    </row>
    <row r="906" spans="1:27" x14ac:dyDescent="0.3">
      <c r="A906" s="5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4"/>
    </row>
    <row r="907" spans="1:27" x14ac:dyDescent="0.3">
      <c r="A907" s="5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4"/>
    </row>
    <row r="908" spans="1:27" x14ac:dyDescent="0.3">
      <c r="A908" s="5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4"/>
    </row>
    <row r="909" spans="1:27" x14ac:dyDescent="0.3">
      <c r="A909" s="5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4"/>
    </row>
    <row r="910" spans="1:27" x14ac:dyDescent="0.3">
      <c r="A910" s="5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4"/>
    </row>
    <row r="911" spans="1:27" x14ac:dyDescent="0.3">
      <c r="A911" s="5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4"/>
    </row>
    <row r="912" spans="1:27" x14ac:dyDescent="0.3">
      <c r="A912" s="5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4"/>
    </row>
    <row r="913" spans="1:27" x14ac:dyDescent="0.3">
      <c r="A913" s="5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4"/>
    </row>
    <row r="914" spans="1:27" x14ac:dyDescent="0.3">
      <c r="A914" s="5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4"/>
    </row>
    <row r="915" spans="1:27" x14ac:dyDescent="0.3">
      <c r="A915" s="5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4"/>
    </row>
    <row r="916" spans="1:27" x14ac:dyDescent="0.3">
      <c r="A916" s="5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4"/>
    </row>
    <row r="917" spans="1:27" x14ac:dyDescent="0.3">
      <c r="A917" s="5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4"/>
    </row>
    <row r="918" spans="1:27" x14ac:dyDescent="0.3">
      <c r="A918" s="5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4"/>
    </row>
    <row r="919" spans="1:27" x14ac:dyDescent="0.3">
      <c r="A919" s="5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4"/>
    </row>
    <row r="920" spans="1:27" x14ac:dyDescent="0.3">
      <c r="A920" s="5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4"/>
    </row>
    <row r="921" spans="1:27" x14ac:dyDescent="0.3">
      <c r="A921" s="5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4"/>
    </row>
    <row r="922" spans="1:27" x14ac:dyDescent="0.3">
      <c r="A922" s="5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4"/>
    </row>
    <row r="923" spans="1:27" x14ac:dyDescent="0.3">
      <c r="A923" s="5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4"/>
    </row>
    <row r="924" spans="1:27" x14ac:dyDescent="0.3">
      <c r="A924" s="5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4"/>
    </row>
    <row r="925" spans="1:27" x14ac:dyDescent="0.3">
      <c r="A925" s="5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4"/>
    </row>
    <row r="926" spans="1:27" x14ac:dyDescent="0.3">
      <c r="A926" s="5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4"/>
    </row>
    <row r="927" spans="1:27" x14ac:dyDescent="0.3">
      <c r="A927" s="5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4"/>
    </row>
    <row r="928" spans="1:27" x14ac:dyDescent="0.3">
      <c r="A928" s="5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4"/>
    </row>
    <row r="929" spans="1:27" x14ac:dyDescent="0.3">
      <c r="A929" s="5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4"/>
    </row>
    <row r="930" spans="1:27" x14ac:dyDescent="0.3">
      <c r="A930" s="5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4"/>
    </row>
    <row r="931" spans="1:27" x14ac:dyDescent="0.3">
      <c r="A931" s="5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4"/>
    </row>
    <row r="932" spans="1:27" x14ac:dyDescent="0.3">
      <c r="A932" s="5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4"/>
    </row>
    <row r="933" spans="1:27" x14ac:dyDescent="0.3">
      <c r="A933" s="5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4"/>
    </row>
    <row r="934" spans="1:27" x14ac:dyDescent="0.3">
      <c r="A934" s="5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4"/>
    </row>
    <row r="935" spans="1:27" x14ac:dyDescent="0.3">
      <c r="A935" s="5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4"/>
    </row>
    <row r="936" spans="1:27" x14ac:dyDescent="0.3">
      <c r="A936" s="5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4"/>
    </row>
    <row r="937" spans="1:27" x14ac:dyDescent="0.3">
      <c r="A937" s="5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4"/>
    </row>
    <row r="938" spans="1:27" x14ac:dyDescent="0.3">
      <c r="A938" s="5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4"/>
    </row>
    <row r="939" spans="1:27" x14ac:dyDescent="0.3">
      <c r="A939" s="5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4"/>
    </row>
    <row r="940" spans="1:27" x14ac:dyDescent="0.3">
      <c r="A940" s="5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4"/>
    </row>
    <row r="941" spans="1:27" x14ac:dyDescent="0.3">
      <c r="A941" s="5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4"/>
    </row>
    <row r="942" spans="1:27" x14ac:dyDescent="0.3">
      <c r="A942" s="5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4"/>
    </row>
    <row r="943" spans="1:27" x14ac:dyDescent="0.3">
      <c r="A943" s="5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4"/>
    </row>
    <row r="944" spans="1:27" x14ac:dyDescent="0.3">
      <c r="A944" s="5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4"/>
    </row>
    <row r="945" spans="1:27" x14ac:dyDescent="0.3">
      <c r="A945" s="5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4"/>
    </row>
    <row r="946" spans="1:27" x14ac:dyDescent="0.3">
      <c r="A946" s="5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4"/>
    </row>
    <row r="947" spans="1:27" x14ac:dyDescent="0.3">
      <c r="A947" s="5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4"/>
    </row>
    <row r="948" spans="1:27" x14ac:dyDescent="0.3">
      <c r="A948" s="5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4"/>
    </row>
    <row r="949" spans="1:27" x14ac:dyDescent="0.3">
      <c r="A949" s="5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4"/>
    </row>
    <row r="950" spans="1:27" x14ac:dyDescent="0.3">
      <c r="A950" s="5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4"/>
    </row>
    <row r="951" spans="1:27" x14ac:dyDescent="0.3">
      <c r="A951" s="54"/>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40"/>
    </row>
  </sheetData>
  <mergeCells count="22">
    <mergeCell ref="B15:B16"/>
    <mergeCell ref="A2:A3"/>
    <mergeCell ref="A4:A5"/>
    <mergeCell ref="A6:A7"/>
    <mergeCell ref="A8:A9"/>
    <mergeCell ref="A10:A11"/>
    <mergeCell ref="C12:C13"/>
    <mergeCell ref="C15:C16"/>
    <mergeCell ref="A14:G14"/>
    <mergeCell ref="C2:C3"/>
    <mergeCell ref="C4:C5"/>
    <mergeCell ref="C6:C7"/>
    <mergeCell ref="C8:C9"/>
    <mergeCell ref="C10:C11"/>
    <mergeCell ref="A12:A13"/>
    <mergeCell ref="A15:A16"/>
    <mergeCell ref="B2:B3"/>
    <mergeCell ref="B4:B5"/>
    <mergeCell ref="B6:B7"/>
    <mergeCell ref="B8:B9"/>
    <mergeCell ref="B10:B11"/>
    <mergeCell ref="B12:B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F397E-7D36-4476-B783-567996FFAF33}">
  <dimension ref="A1:AE968"/>
  <sheetViews>
    <sheetView workbookViewId="0">
      <pane ySplit="1" topLeftCell="A2" activePane="bottomLeft" state="frozen"/>
      <selection pane="bottomLeft" activeCell="A4" sqref="A4:A5"/>
    </sheetView>
  </sheetViews>
  <sheetFormatPr defaultRowHeight="13.2" x14ac:dyDescent="0.3"/>
  <cols>
    <col min="1" max="1" width="72" style="31" customWidth="1"/>
    <col min="2" max="2" width="14.109375" style="31" customWidth="1"/>
    <col min="3" max="3" width="5" style="31" bestFit="1" customWidth="1"/>
    <col min="4" max="4" width="5.109375" style="31" bestFit="1" customWidth="1"/>
    <col min="5" max="5" width="8.109375" style="31" bestFit="1" customWidth="1"/>
    <col min="6" max="6" width="3.6640625" style="31" bestFit="1" customWidth="1"/>
    <col min="7" max="7" width="5.88671875" style="31" bestFit="1" customWidth="1"/>
    <col min="8" max="8" width="8.88671875" style="31"/>
    <col min="9" max="9" width="53.33203125" style="31" customWidth="1"/>
    <col min="10" max="10" width="49.44140625" style="31" customWidth="1"/>
    <col min="11" max="11" width="41.6640625" style="31" customWidth="1"/>
    <col min="12" max="12" width="35.33203125" style="31" customWidth="1"/>
    <col min="13" max="16384" width="8.88671875" style="31"/>
  </cols>
  <sheetData>
    <row r="1" spans="1:31" x14ac:dyDescent="0.3">
      <c r="A1" s="27" t="s">
        <v>68</v>
      </c>
      <c r="B1" s="56" t="s">
        <v>178</v>
      </c>
      <c r="C1" s="57" t="s">
        <v>231</v>
      </c>
      <c r="D1" s="57" t="s">
        <v>232</v>
      </c>
      <c r="E1" s="57" t="s">
        <v>4</v>
      </c>
      <c r="F1" s="57" t="s">
        <v>233</v>
      </c>
      <c r="G1" s="57" t="s">
        <v>234</v>
      </c>
      <c r="H1" s="57" t="s">
        <v>70</v>
      </c>
      <c r="I1" s="56" t="s">
        <v>71</v>
      </c>
      <c r="J1" s="56" t="s">
        <v>72</v>
      </c>
      <c r="K1" s="56" t="s">
        <v>73</v>
      </c>
      <c r="L1" s="56" t="s">
        <v>74</v>
      </c>
      <c r="M1" s="29"/>
      <c r="N1" s="29"/>
      <c r="O1" s="29"/>
      <c r="P1" s="29"/>
      <c r="Q1" s="29"/>
      <c r="R1" s="29"/>
      <c r="S1" s="29"/>
      <c r="T1" s="29"/>
      <c r="U1" s="29"/>
      <c r="V1" s="29"/>
      <c r="W1" s="29"/>
      <c r="X1" s="29"/>
      <c r="Y1" s="29"/>
      <c r="Z1" s="29"/>
      <c r="AA1" s="29"/>
      <c r="AB1" s="29"/>
      <c r="AC1" s="29"/>
      <c r="AD1" s="29"/>
      <c r="AE1" s="30"/>
    </row>
    <row r="2" spans="1:31" x14ac:dyDescent="0.3">
      <c r="A2" s="72" t="s">
        <v>44</v>
      </c>
      <c r="B2" s="83" t="s">
        <v>75</v>
      </c>
      <c r="C2" s="87" t="s">
        <v>8</v>
      </c>
      <c r="D2" s="87" t="s">
        <v>8</v>
      </c>
      <c r="E2" s="87" t="s">
        <v>8</v>
      </c>
      <c r="F2" s="87" t="s">
        <v>8</v>
      </c>
      <c r="G2" s="87" t="s">
        <v>8</v>
      </c>
      <c r="H2" s="83"/>
      <c r="I2" s="33">
        <v>15</v>
      </c>
      <c r="J2" s="33">
        <v>10</v>
      </c>
      <c r="K2" s="33">
        <v>5</v>
      </c>
      <c r="L2" s="33">
        <v>0</v>
      </c>
      <c r="M2" s="33"/>
      <c r="N2" s="33"/>
      <c r="O2" s="33"/>
      <c r="P2" s="33"/>
      <c r="Q2" s="33"/>
      <c r="R2" s="33"/>
      <c r="S2" s="33"/>
      <c r="T2" s="33"/>
      <c r="U2" s="33"/>
      <c r="V2" s="33"/>
      <c r="W2" s="33"/>
      <c r="X2" s="33"/>
      <c r="Y2" s="33"/>
      <c r="Z2" s="33"/>
      <c r="AA2" s="33"/>
      <c r="AB2" s="33"/>
      <c r="AC2" s="33"/>
      <c r="AD2" s="33"/>
      <c r="AE2" s="34"/>
    </row>
    <row r="3" spans="1:31" ht="52.8" x14ac:dyDescent="0.3">
      <c r="A3" s="73"/>
      <c r="B3" s="84"/>
      <c r="C3" s="88"/>
      <c r="D3" s="88"/>
      <c r="E3" s="88"/>
      <c r="F3" s="88"/>
      <c r="G3" s="88"/>
      <c r="H3" s="84"/>
      <c r="I3" s="35" t="s">
        <v>235</v>
      </c>
      <c r="J3" s="35" t="s">
        <v>236</v>
      </c>
      <c r="K3" s="35" t="s">
        <v>237</v>
      </c>
      <c r="L3" s="35" t="s">
        <v>238</v>
      </c>
      <c r="M3" s="33"/>
      <c r="N3" s="33"/>
      <c r="O3" s="33"/>
      <c r="P3" s="33"/>
      <c r="Q3" s="33"/>
      <c r="R3" s="33"/>
      <c r="S3" s="33"/>
      <c r="T3" s="33"/>
      <c r="U3" s="33"/>
      <c r="V3" s="33"/>
      <c r="W3" s="33"/>
      <c r="X3" s="33"/>
      <c r="Y3" s="33"/>
      <c r="Z3" s="33"/>
      <c r="AA3" s="33"/>
      <c r="AB3" s="33"/>
      <c r="AC3" s="33"/>
      <c r="AD3" s="33"/>
      <c r="AE3" s="34"/>
    </row>
    <row r="4" spans="1:31" x14ac:dyDescent="0.3">
      <c r="A4" s="72" t="s">
        <v>45</v>
      </c>
      <c r="B4" s="83" t="s">
        <v>75</v>
      </c>
      <c r="C4" s="87" t="s">
        <v>8</v>
      </c>
      <c r="D4" s="87" t="s">
        <v>8</v>
      </c>
      <c r="E4" s="87" t="s">
        <v>8</v>
      </c>
      <c r="F4" s="87"/>
      <c r="G4" s="87"/>
      <c r="H4" s="83"/>
      <c r="I4" s="32">
        <v>10</v>
      </c>
      <c r="J4" s="32">
        <v>5</v>
      </c>
      <c r="K4" s="41">
        <v>0</v>
      </c>
      <c r="L4" s="42"/>
      <c r="M4" s="33"/>
      <c r="N4" s="33"/>
      <c r="O4" s="33"/>
      <c r="P4" s="33"/>
      <c r="Q4" s="33"/>
      <c r="R4" s="33"/>
      <c r="S4" s="33"/>
      <c r="T4" s="33"/>
      <c r="U4" s="33"/>
      <c r="V4" s="33"/>
      <c r="W4" s="33"/>
      <c r="X4" s="33"/>
      <c r="Y4" s="33"/>
      <c r="Z4" s="33"/>
      <c r="AA4" s="33"/>
      <c r="AB4" s="33"/>
      <c r="AC4" s="33"/>
      <c r="AD4" s="33"/>
      <c r="AE4" s="34"/>
    </row>
    <row r="5" spans="1:31" ht="92.4" x14ac:dyDescent="0.3">
      <c r="A5" s="73"/>
      <c r="B5" s="84"/>
      <c r="C5" s="88"/>
      <c r="D5" s="88"/>
      <c r="E5" s="88"/>
      <c r="F5" s="88"/>
      <c r="G5" s="88"/>
      <c r="H5" s="84"/>
      <c r="I5" s="35" t="s">
        <v>239</v>
      </c>
      <c r="J5" s="35" t="s">
        <v>240</v>
      </c>
      <c r="K5" s="43" t="s">
        <v>76</v>
      </c>
      <c r="L5" s="44"/>
      <c r="M5" s="33"/>
      <c r="N5" s="33"/>
      <c r="O5" s="33"/>
      <c r="P5" s="33"/>
      <c r="Q5" s="33"/>
      <c r="R5" s="33"/>
      <c r="S5" s="33"/>
      <c r="T5" s="33"/>
      <c r="U5" s="33"/>
      <c r="V5" s="33"/>
      <c r="W5" s="33"/>
      <c r="X5" s="33"/>
      <c r="Y5" s="33"/>
      <c r="Z5" s="33"/>
      <c r="AA5" s="33"/>
      <c r="AB5" s="33"/>
      <c r="AC5" s="33"/>
      <c r="AD5" s="33"/>
      <c r="AE5" s="34"/>
    </row>
    <row r="6" spans="1:31" x14ac:dyDescent="0.3">
      <c r="A6" s="72" t="s">
        <v>46</v>
      </c>
      <c r="B6" s="83" t="s">
        <v>75</v>
      </c>
      <c r="C6" s="87" t="s">
        <v>8</v>
      </c>
      <c r="D6" s="87" t="s">
        <v>8</v>
      </c>
      <c r="E6" s="87" t="s">
        <v>8</v>
      </c>
      <c r="F6" s="87" t="s">
        <v>8</v>
      </c>
      <c r="G6" s="87" t="s">
        <v>8</v>
      </c>
      <c r="H6" s="83"/>
      <c r="I6" s="58">
        <v>5</v>
      </c>
      <c r="J6" s="59"/>
      <c r="K6" s="58">
        <v>0</v>
      </c>
      <c r="L6" s="59"/>
      <c r="M6" s="33"/>
      <c r="N6" s="33"/>
      <c r="O6" s="33"/>
      <c r="P6" s="33"/>
      <c r="Q6" s="33"/>
      <c r="R6" s="33"/>
      <c r="S6" s="33"/>
      <c r="T6" s="33"/>
      <c r="U6" s="33"/>
      <c r="V6" s="33"/>
      <c r="W6" s="33"/>
      <c r="X6" s="33"/>
      <c r="Y6" s="33"/>
      <c r="Z6" s="33"/>
      <c r="AA6" s="33"/>
      <c r="AB6" s="33"/>
      <c r="AC6" s="33"/>
      <c r="AD6" s="33"/>
      <c r="AE6" s="34"/>
    </row>
    <row r="7" spans="1:31" ht="39.6" x14ac:dyDescent="0.3">
      <c r="A7" s="73"/>
      <c r="B7" s="84"/>
      <c r="C7" s="88"/>
      <c r="D7" s="88"/>
      <c r="E7" s="88"/>
      <c r="F7" s="88"/>
      <c r="G7" s="88"/>
      <c r="H7" s="84"/>
      <c r="I7" s="43" t="s">
        <v>241</v>
      </c>
      <c r="J7" s="44"/>
      <c r="K7" s="43" t="s">
        <v>242</v>
      </c>
      <c r="L7" s="44"/>
      <c r="M7" s="33"/>
      <c r="N7" s="33"/>
      <c r="O7" s="33"/>
      <c r="P7" s="33"/>
      <c r="Q7" s="33"/>
      <c r="R7" s="33"/>
      <c r="S7" s="33"/>
      <c r="T7" s="33"/>
      <c r="U7" s="33"/>
      <c r="V7" s="33"/>
      <c r="W7" s="33"/>
      <c r="X7" s="33"/>
      <c r="Y7" s="33"/>
      <c r="Z7" s="33"/>
      <c r="AA7" s="33"/>
      <c r="AB7" s="33"/>
      <c r="AC7" s="33"/>
      <c r="AD7" s="33"/>
      <c r="AE7" s="34"/>
    </row>
    <row r="8" spans="1:31" x14ac:dyDescent="0.3">
      <c r="A8" s="72" t="s">
        <v>47</v>
      </c>
      <c r="B8" s="83" t="s">
        <v>75</v>
      </c>
      <c r="C8" s="87" t="s">
        <v>8</v>
      </c>
      <c r="D8" s="87" t="s">
        <v>8</v>
      </c>
      <c r="E8" s="87" t="s">
        <v>8</v>
      </c>
      <c r="F8" s="87"/>
      <c r="G8" s="87"/>
      <c r="H8" s="83"/>
      <c r="I8" s="33">
        <v>15</v>
      </c>
      <c r="J8" s="33">
        <v>10</v>
      </c>
      <c r="K8" s="33">
        <v>5</v>
      </c>
      <c r="L8" s="33"/>
      <c r="M8" s="33"/>
      <c r="N8" s="33"/>
      <c r="O8" s="33"/>
      <c r="P8" s="33"/>
      <c r="Q8" s="33"/>
      <c r="R8" s="33"/>
      <c r="S8" s="33"/>
      <c r="T8" s="33"/>
      <c r="U8" s="33"/>
      <c r="V8" s="33"/>
      <c r="W8" s="33"/>
      <c r="X8" s="33"/>
      <c r="Y8" s="33"/>
      <c r="Z8" s="33"/>
      <c r="AA8" s="33"/>
      <c r="AB8" s="33"/>
      <c r="AC8" s="33"/>
      <c r="AD8" s="33"/>
      <c r="AE8" s="34"/>
    </row>
    <row r="9" spans="1:31" ht="79.2" x14ac:dyDescent="0.3">
      <c r="A9" s="73"/>
      <c r="B9" s="84"/>
      <c r="C9" s="88"/>
      <c r="D9" s="88"/>
      <c r="E9" s="88"/>
      <c r="F9" s="88"/>
      <c r="G9" s="88"/>
      <c r="H9" s="84"/>
      <c r="I9" s="35" t="s">
        <v>243</v>
      </c>
      <c r="J9" s="35" t="s">
        <v>244</v>
      </c>
      <c r="K9" s="35" t="s">
        <v>245</v>
      </c>
      <c r="L9" s="35" t="s">
        <v>246</v>
      </c>
      <c r="M9" s="33"/>
      <c r="N9" s="33"/>
      <c r="O9" s="33"/>
      <c r="P9" s="33"/>
      <c r="Q9" s="33"/>
      <c r="R9" s="33"/>
      <c r="S9" s="33"/>
      <c r="T9" s="33"/>
      <c r="U9" s="33"/>
      <c r="V9" s="33"/>
      <c r="W9" s="33"/>
      <c r="X9" s="33"/>
      <c r="Y9" s="33"/>
      <c r="Z9" s="33"/>
      <c r="AA9" s="33"/>
      <c r="AB9" s="33"/>
      <c r="AC9" s="33"/>
      <c r="AD9" s="33"/>
      <c r="AE9" s="34"/>
    </row>
    <row r="10" spans="1:31" x14ac:dyDescent="0.3">
      <c r="A10" s="72" t="s">
        <v>48</v>
      </c>
      <c r="B10" s="83" t="s">
        <v>75</v>
      </c>
      <c r="C10" s="87" t="s">
        <v>8</v>
      </c>
      <c r="D10" s="87" t="s">
        <v>8</v>
      </c>
      <c r="E10" s="87" t="s">
        <v>8</v>
      </c>
      <c r="F10" s="87" t="s">
        <v>8</v>
      </c>
      <c r="G10" s="87"/>
      <c r="H10" s="83"/>
      <c r="I10" s="33">
        <v>5</v>
      </c>
      <c r="J10" s="58">
        <v>3</v>
      </c>
      <c r="K10" s="59"/>
      <c r="L10" s="33">
        <v>0</v>
      </c>
      <c r="M10" s="33"/>
      <c r="N10" s="33"/>
      <c r="O10" s="33"/>
      <c r="P10" s="33"/>
      <c r="Q10" s="33"/>
      <c r="R10" s="33"/>
      <c r="S10" s="33"/>
      <c r="T10" s="33"/>
      <c r="U10" s="33"/>
      <c r="V10" s="33"/>
      <c r="W10" s="33"/>
      <c r="X10" s="33"/>
      <c r="Y10" s="33"/>
      <c r="Z10" s="33"/>
      <c r="AA10" s="33"/>
      <c r="AB10" s="33"/>
      <c r="AC10" s="33"/>
      <c r="AD10" s="33"/>
      <c r="AE10" s="34"/>
    </row>
    <row r="11" spans="1:31" ht="52.8" x14ac:dyDescent="0.3">
      <c r="A11" s="73"/>
      <c r="B11" s="84"/>
      <c r="C11" s="88"/>
      <c r="D11" s="88"/>
      <c r="E11" s="88"/>
      <c r="F11" s="88"/>
      <c r="G11" s="88"/>
      <c r="H11" s="84"/>
      <c r="I11" s="35" t="s">
        <v>247</v>
      </c>
      <c r="J11" s="43" t="s">
        <v>248</v>
      </c>
      <c r="K11" s="44"/>
      <c r="L11" s="35" t="s">
        <v>249</v>
      </c>
      <c r="M11" s="33"/>
      <c r="N11" s="33"/>
      <c r="O11" s="33"/>
      <c r="P11" s="33"/>
      <c r="Q11" s="33"/>
      <c r="R11" s="33"/>
      <c r="S11" s="33"/>
      <c r="T11" s="33"/>
      <c r="U11" s="33"/>
      <c r="V11" s="33"/>
      <c r="W11" s="33"/>
      <c r="X11" s="33"/>
      <c r="Y11" s="33"/>
      <c r="Z11" s="33"/>
      <c r="AA11" s="33"/>
      <c r="AB11" s="33"/>
      <c r="AC11" s="33"/>
      <c r="AD11" s="33"/>
      <c r="AE11" s="34"/>
    </row>
    <row r="12" spans="1:31" x14ac:dyDescent="0.3">
      <c r="A12" s="72" t="s">
        <v>49</v>
      </c>
      <c r="B12" s="83" t="s">
        <v>75</v>
      </c>
      <c r="C12" s="87" t="s">
        <v>8</v>
      </c>
      <c r="D12" s="87" t="s">
        <v>8</v>
      </c>
      <c r="E12" s="87" t="s">
        <v>8</v>
      </c>
      <c r="F12" s="87"/>
      <c r="G12" s="87"/>
      <c r="H12" s="83"/>
      <c r="I12" s="33">
        <v>5</v>
      </c>
      <c r="J12" s="58">
        <v>3</v>
      </c>
      <c r="K12" s="59"/>
      <c r="L12" s="33">
        <v>0</v>
      </c>
      <c r="M12" s="33"/>
      <c r="N12" s="33"/>
      <c r="O12" s="33"/>
      <c r="P12" s="33"/>
      <c r="Q12" s="33"/>
      <c r="R12" s="33"/>
      <c r="S12" s="33"/>
      <c r="T12" s="33"/>
      <c r="U12" s="33"/>
      <c r="V12" s="33"/>
      <c r="W12" s="33"/>
      <c r="X12" s="33"/>
      <c r="Y12" s="33"/>
      <c r="Z12" s="33"/>
      <c r="AA12" s="33"/>
      <c r="AB12" s="33"/>
      <c r="AC12" s="33"/>
      <c r="AD12" s="33"/>
      <c r="AE12" s="34"/>
    </row>
    <row r="13" spans="1:31" ht="52.8" x14ac:dyDescent="0.3">
      <c r="A13" s="73"/>
      <c r="B13" s="84"/>
      <c r="C13" s="88"/>
      <c r="D13" s="88"/>
      <c r="E13" s="88"/>
      <c r="F13" s="88"/>
      <c r="G13" s="88"/>
      <c r="H13" s="84"/>
      <c r="I13" s="35" t="s">
        <v>49</v>
      </c>
      <c r="J13" s="43" t="s">
        <v>250</v>
      </c>
      <c r="K13" s="44"/>
      <c r="L13" s="35" t="s">
        <v>251</v>
      </c>
      <c r="M13" s="33"/>
      <c r="N13" s="33"/>
      <c r="O13" s="33"/>
      <c r="P13" s="33"/>
      <c r="Q13" s="33"/>
      <c r="R13" s="33"/>
      <c r="S13" s="33"/>
      <c r="T13" s="33"/>
      <c r="U13" s="33"/>
      <c r="V13" s="33"/>
      <c r="W13" s="33"/>
      <c r="X13" s="33"/>
      <c r="Y13" s="33"/>
      <c r="Z13" s="33"/>
      <c r="AA13" s="33"/>
      <c r="AB13" s="33"/>
      <c r="AC13" s="33"/>
      <c r="AD13" s="33"/>
      <c r="AE13" s="34"/>
    </row>
    <row r="14" spans="1:31" x14ac:dyDescent="0.3">
      <c r="A14" s="72" t="s">
        <v>50</v>
      </c>
      <c r="B14" s="83" t="s">
        <v>75</v>
      </c>
      <c r="C14" s="87" t="s">
        <v>8</v>
      </c>
      <c r="D14" s="87" t="s">
        <v>8</v>
      </c>
      <c r="E14" s="87" t="s">
        <v>8</v>
      </c>
      <c r="F14" s="87"/>
      <c r="G14" s="87"/>
      <c r="H14" s="83"/>
      <c r="I14" s="32">
        <v>10</v>
      </c>
      <c r="J14" s="41">
        <v>0</v>
      </c>
      <c r="K14" s="45"/>
      <c r="L14" s="42"/>
      <c r="M14" s="33"/>
      <c r="N14" s="33"/>
      <c r="O14" s="33"/>
      <c r="P14" s="33"/>
      <c r="Q14" s="33"/>
      <c r="R14" s="33"/>
      <c r="S14" s="33"/>
      <c r="T14" s="33"/>
      <c r="U14" s="33"/>
      <c r="V14" s="33"/>
      <c r="W14" s="33"/>
      <c r="X14" s="33"/>
      <c r="Y14" s="33"/>
      <c r="Z14" s="33"/>
      <c r="AA14" s="33"/>
      <c r="AB14" s="33"/>
      <c r="AC14" s="33"/>
      <c r="AD14" s="33"/>
      <c r="AE14" s="34"/>
    </row>
    <row r="15" spans="1:31" ht="66" x14ac:dyDescent="0.3">
      <c r="A15" s="73"/>
      <c r="B15" s="84"/>
      <c r="C15" s="88"/>
      <c r="D15" s="88"/>
      <c r="E15" s="88"/>
      <c r="F15" s="88"/>
      <c r="G15" s="88"/>
      <c r="H15" s="84"/>
      <c r="I15" s="35" t="s">
        <v>107</v>
      </c>
      <c r="J15" s="43" t="s">
        <v>108</v>
      </c>
      <c r="K15" s="46"/>
      <c r="L15" s="44"/>
      <c r="M15" s="33"/>
      <c r="N15" s="33"/>
      <c r="O15" s="33"/>
      <c r="P15" s="33"/>
      <c r="Q15" s="33"/>
      <c r="R15" s="33"/>
      <c r="S15" s="33"/>
      <c r="T15" s="33"/>
      <c r="U15" s="33"/>
      <c r="V15" s="33"/>
      <c r="W15" s="33"/>
      <c r="X15" s="33"/>
      <c r="Y15" s="33"/>
      <c r="Z15" s="33"/>
      <c r="AA15" s="33"/>
      <c r="AB15" s="33"/>
      <c r="AC15" s="33"/>
      <c r="AD15" s="33"/>
      <c r="AE15" s="34"/>
    </row>
    <row r="16" spans="1:31" x14ac:dyDescent="0.3">
      <c r="A16" s="72" t="s">
        <v>51</v>
      </c>
      <c r="B16" s="83" t="s">
        <v>75</v>
      </c>
      <c r="C16" s="87" t="s">
        <v>8</v>
      </c>
      <c r="D16" s="87" t="s">
        <v>8</v>
      </c>
      <c r="E16" s="87" t="s">
        <v>8</v>
      </c>
      <c r="F16" s="87"/>
      <c r="G16" s="87"/>
      <c r="H16" s="83"/>
      <c r="I16" s="32">
        <v>10</v>
      </c>
      <c r="J16" s="41">
        <v>0</v>
      </c>
      <c r="K16" s="45"/>
      <c r="L16" s="42"/>
      <c r="M16" s="33"/>
      <c r="N16" s="33"/>
      <c r="O16" s="33"/>
      <c r="P16" s="33"/>
      <c r="Q16" s="33"/>
      <c r="R16" s="33"/>
      <c r="S16" s="33"/>
      <c r="T16" s="33"/>
      <c r="U16" s="33"/>
      <c r="V16" s="33"/>
      <c r="W16" s="33"/>
      <c r="X16" s="33"/>
      <c r="Y16" s="33"/>
      <c r="Z16" s="33"/>
      <c r="AA16" s="33"/>
      <c r="AB16" s="33"/>
      <c r="AC16" s="33"/>
      <c r="AD16" s="33"/>
      <c r="AE16" s="34"/>
    </row>
    <row r="17" spans="1:31" ht="52.8" x14ac:dyDescent="0.3">
      <c r="A17" s="73"/>
      <c r="B17" s="84"/>
      <c r="C17" s="88"/>
      <c r="D17" s="88"/>
      <c r="E17" s="88"/>
      <c r="F17" s="88"/>
      <c r="G17" s="88"/>
      <c r="H17" s="84"/>
      <c r="I17" s="35" t="s">
        <v>109</v>
      </c>
      <c r="J17" s="43" t="s">
        <v>110</v>
      </c>
      <c r="K17" s="46"/>
      <c r="L17" s="44"/>
      <c r="M17" s="33"/>
      <c r="N17" s="33"/>
      <c r="O17" s="33"/>
      <c r="P17" s="33"/>
      <c r="Q17" s="33"/>
      <c r="R17" s="33"/>
      <c r="S17" s="33"/>
      <c r="T17" s="33"/>
      <c r="U17" s="33"/>
      <c r="V17" s="33"/>
      <c r="W17" s="33"/>
      <c r="X17" s="33"/>
      <c r="Y17" s="33"/>
      <c r="Z17" s="33"/>
      <c r="AA17" s="33"/>
      <c r="AB17" s="33"/>
      <c r="AC17" s="33"/>
      <c r="AD17" s="33"/>
      <c r="AE17" s="34"/>
    </row>
    <row r="18" spans="1:31" x14ac:dyDescent="0.3">
      <c r="A18" s="72" t="s">
        <v>52</v>
      </c>
      <c r="B18" s="83" t="s">
        <v>75</v>
      </c>
      <c r="C18" s="87" t="s">
        <v>8</v>
      </c>
      <c r="D18" s="87" t="s">
        <v>8</v>
      </c>
      <c r="E18" s="87" t="s">
        <v>8</v>
      </c>
      <c r="F18" s="87" t="s">
        <v>8</v>
      </c>
      <c r="G18" s="87" t="s">
        <v>8</v>
      </c>
      <c r="H18" s="83"/>
      <c r="I18" s="33">
        <v>10</v>
      </c>
      <c r="J18" s="58">
        <v>5</v>
      </c>
      <c r="K18" s="59"/>
      <c r="L18" s="33">
        <v>0</v>
      </c>
      <c r="M18" s="33"/>
      <c r="N18" s="33"/>
      <c r="O18" s="33"/>
      <c r="P18" s="33"/>
      <c r="Q18" s="33"/>
      <c r="R18" s="33"/>
      <c r="S18" s="33"/>
      <c r="T18" s="33"/>
      <c r="U18" s="33"/>
      <c r="V18" s="33"/>
      <c r="W18" s="33"/>
      <c r="X18" s="33"/>
      <c r="Y18" s="33"/>
      <c r="Z18" s="33"/>
      <c r="AA18" s="33"/>
      <c r="AB18" s="33"/>
      <c r="AC18" s="33"/>
      <c r="AD18" s="33"/>
      <c r="AE18" s="34"/>
    </row>
    <row r="19" spans="1:31" ht="26.4" x14ac:dyDescent="0.3">
      <c r="A19" s="73"/>
      <c r="B19" s="84"/>
      <c r="C19" s="88"/>
      <c r="D19" s="88"/>
      <c r="E19" s="88"/>
      <c r="F19" s="88"/>
      <c r="G19" s="88"/>
      <c r="H19" s="84"/>
      <c r="I19" s="35" t="s">
        <v>252</v>
      </c>
      <c r="J19" s="43" t="s">
        <v>253</v>
      </c>
      <c r="K19" s="44"/>
      <c r="L19" s="35" t="s">
        <v>254</v>
      </c>
      <c r="M19" s="33"/>
      <c r="N19" s="33"/>
      <c r="O19" s="33"/>
      <c r="P19" s="33"/>
      <c r="Q19" s="33"/>
      <c r="R19" s="33"/>
      <c r="S19" s="33"/>
      <c r="T19" s="33"/>
      <c r="U19" s="33"/>
      <c r="V19" s="33"/>
      <c r="W19" s="33"/>
      <c r="X19" s="33"/>
      <c r="Y19" s="33"/>
      <c r="Z19" s="33"/>
      <c r="AA19" s="33"/>
      <c r="AB19" s="33"/>
      <c r="AC19" s="33"/>
      <c r="AD19" s="33"/>
      <c r="AE19" s="34"/>
    </row>
    <row r="20" spans="1:31" x14ac:dyDescent="0.3">
      <c r="A20" s="72" t="s">
        <v>54</v>
      </c>
      <c r="B20" s="83" t="s">
        <v>75</v>
      </c>
      <c r="C20" s="87" t="s">
        <v>8</v>
      </c>
      <c r="D20" s="87" t="s">
        <v>8</v>
      </c>
      <c r="E20" s="87" t="s">
        <v>8</v>
      </c>
      <c r="F20" s="87" t="s">
        <v>8</v>
      </c>
      <c r="G20" s="87" t="s">
        <v>8</v>
      </c>
      <c r="H20" s="83"/>
      <c r="I20" s="33">
        <v>20</v>
      </c>
      <c r="J20" s="33">
        <v>10</v>
      </c>
      <c r="K20" s="33">
        <v>5</v>
      </c>
      <c r="L20" s="33">
        <v>0</v>
      </c>
      <c r="M20" s="33"/>
      <c r="N20" s="33"/>
      <c r="O20" s="33"/>
      <c r="P20" s="33"/>
      <c r="Q20" s="33"/>
      <c r="R20" s="33"/>
      <c r="S20" s="33"/>
      <c r="T20" s="33"/>
      <c r="U20" s="33"/>
      <c r="V20" s="33"/>
      <c r="W20" s="33"/>
      <c r="X20" s="33"/>
      <c r="Y20" s="33"/>
      <c r="Z20" s="33"/>
      <c r="AA20" s="33"/>
      <c r="AB20" s="33"/>
      <c r="AC20" s="33"/>
      <c r="AD20" s="33"/>
      <c r="AE20" s="34"/>
    </row>
    <row r="21" spans="1:31" ht="39.6" x14ac:dyDescent="0.3">
      <c r="A21" s="73"/>
      <c r="B21" s="84"/>
      <c r="C21" s="88"/>
      <c r="D21" s="88"/>
      <c r="E21" s="88"/>
      <c r="F21" s="88"/>
      <c r="G21" s="88"/>
      <c r="H21" s="84"/>
      <c r="I21" s="35" t="s">
        <v>255</v>
      </c>
      <c r="J21" s="35" t="s">
        <v>256</v>
      </c>
      <c r="K21" s="35" t="s">
        <v>257</v>
      </c>
      <c r="L21" s="35" t="s">
        <v>258</v>
      </c>
      <c r="M21" s="33"/>
      <c r="N21" s="33"/>
      <c r="O21" s="33"/>
      <c r="P21" s="33"/>
      <c r="Q21" s="33"/>
      <c r="R21" s="33"/>
      <c r="S21" s="33"/>
      <c r="T21" s="33"/>
      <c r="U21" s="33"/>
      <c r="V21" s="33"/>
      <c r="W21" s="33"/>
      <c r="X21" s="33"/>
      <c r="Y21" s="33"/>
      <c r="Z21" s="33"/>
      <c r="AA21" s="33"/>
      <c r="AB21" s="33"/>
      <c r="AC21" s="33"/>
      <c r="AD21" s="33"/>
      <c r="AE21" s="34"/>
    </row>
    <row r="22" spans="1:31" x14ac:dyDescent="0.3">
      <c r="A22" s="72" t="s">
        <v>9</v>
      </c>
      <c r="B22" s="83" t="s">
        <v>75</v>
      </c>
      <c r="C22" s="87" t="s">
        <v>8</v>
      </c>
      <c r="D22" s="87" t="s">
        <v>8</v>
      </c>
      <c r="E22" s="87" t="s">
        <v>8</v>
      </c>
      <c r="F22" s="87" t="s">
        <v>8</v>
      </c>
      <c r="G22" s="87" t="s">
        <v>8</v>
      </c>
      <c r="H22" s="83"/>
      <c r="I22" s="32">
        <v>10</v>
      </c>
      <c r="J22" s="41">
        <v>5</v>
      </c>
      <c r="K22" s="42"/>
      <c r="L22" s="32">
        <v>0</v>
      </c>
      <c r="M22" s="33"/>
      <c r="N22" s="33"/>
      <c r="O22" s="33"/>
      <c r="P22" s="33"/>
      <c r="Q22" s="33"/>
      <c r="R22" s="33"/>
      <c r="S22" s="33"/>
      <c r="T22" s="33"/>
      <c r="U22" s="33"/>
      <c r="V22" s="33"/>
      <c r="W22" s="33"/>
      <c r="X22" s="33"/>
      <c r="Y22" s="33"/>
      <c r="Z22" s="33"/>
      <c r="AA22" s="33"/>
      <c r="AB22" s="33"/>
      <c r="AC22" s="33"/>
      <c r="AD22" s="33"/>
      <c r="AE22" s="34"/>
    </row>
    <row r="23" spans="1:31" ht="39.6" x14ac:dyDescent="0.3">
      <c r="A23" s="73"/>
      <c r="B23" s="84"/>
      <c r="C23" s="88"/>
      <c r="D23" s="88"/>
      <c r="E23" s="88"/>
      <c r="F23" s="88"/>
      <c r="G23" s="88"/>
      <c r="H23" s="84"/>
      <c r="I23" s="35" t="s">
        <v>77</v>
      </c>
      <c r="J23" s="43" t="s">
        <v>78</v>
      </c>
      <c r="K23" s="44"/>
      <c r="L23" s="35" t="s">
        <v>79</v>
      </c>
      <c r="M23" s="33"/>
      <c r="N23" s="33"/>
      <c r="O23" s="33"/>
      <c r="P23" s="33"/>
      <c r="Q23" s="33"/>
      <c r="R23" s="33"/>
      <c r="S23" s="33"/>
      <c r="T23" s="33"/>
      <c r="U23" s="33"/>
      <c r="V23" s="33"/>
      <c r="W23" s="33"/>
      <c r="X23" s="33"/>
      <c r="Y23" s="33"/>
      <c r="Z23" s="33"/>
      <c r="AA23" s="33"/>
      <c r="AB23" s="33"/>
      <c r="AC23" s="33"/>
      <c r="AD23" s="33"/>
      <c r="AE23" s="34"/>
    </row>
    <row r="24" spans="1:31" x14ac:dyDescent="0.3">
      <c r="A24" s="72" t="s">
        <v>10</v>
      </c>
      <c r="B24" s="83" t="s">
        <v>75</v>
      </c>
      <c r="C24" s="87" t="s">
        <v>8</v>
      </c>
      <c r="D24" s="87" t="s">
        <v>8</v>
      </c>
      <c r="E24" s="87" t="s">
        <v>8</v>
      </c>
      <c r="F24" s="87" t="s">
        <v>8</v>
      </c>
      <c r="G24" s="87" t="s">
        <v>8</v>
      </c>
      <c r="H24" s="83"/>
      <c r="I24" s="32">
        <v>10</v>
      </c>
      <c r="J24" s="32">
        <v>7.5</v>
      </c>
      <c r="K24" s="32">
        <v>5</v>
      </c>
      <c r="L24" s="32">
        <v>0</v>
      </c>
      <c r="M24" s="33"/>
      <c r="N24" s="33"/>
      <c r="O24" s="33"/>
      <c r="P24" s="33"/>
      <c r="Q24" s="33"/>
      <c r="R24" s="33"/>
      <c r="S24" s="33"/>
      <c r="T24" s="33"/>
      <c r="U24" s="33"/>
      <c r="V24" s="33"/>
      <c r="W24" s="33"/>
      <c r="X24" s="33"/>
      <c r="Y24" s="33"/>
      <c r="Z24" s="33"/>
      <c r="AA24" s="33"/>
      <c r="AB24" s="33"/>
      <c r="AC24" s="33"/>
      <c r="AD24" s="33"/>
      <c r="AE24" s="34"/>
    </row>
    <row r="25" spans="1:31" ht="79.2" x14ac:dyDescent="0.3">
      <c r="A25" s="73"/>
      <c r="B25" s="84"/>
      <c r="C25" s="88"/>
      <c r="D25" s="88"/>
      <c r="E25" s="88"/>
      <c r="F25" s="88"/>
      <c r="G25" s="88"/>
      <c r="H25" s="84"/>
      <c r="I25" s="35" t="s">
        <v>80</v>
      </c>
      <c r="J25" s="35" t="s">
        <v>81</v>
      </c>
      <c r="K25" s="35" t="s">
        <v>82</v>
      </c>
      <c r="L25" s="35" t="s">
        <v>83</v>
      </c>
      <c r="M25" s="33"/>
      <c r="N25" s="33"/>
      <c r="O25" s="33"/>
      <c r="P25" s="33"/>
      <c r="Q25" s="33"/>
      <c r="R25" s="33"/>
      <c r="S25" s="33"/>
      <c r="T25" s="33"/>
      <c r="U25" s="33"/>
      <c r="V25" s="33"/>
      <c r="W25" s="33"/>
      <c r="X25" s="33"/>
      <c r="Y25" s="33"/>
      <c r="Z25" s="33"/>
      <c r="AA25" s="33"/>
      <c r="AB25" s="33"/>
      <c r="AC25" s="33"/>
      <c r="AD25" s="33"/>
      <c r="AE25" s="34"/>
    </row>
    <row r="26" spans="1:31" x14ac:dyDescent="0.3">
      <c r="A26" s="72" t="s">
        <v>12</v>
      </c>
      <c r="B26" s="83" t="s">
        <v>75</v>
      </c>
      <c r="C26" s="87" t="s">
        <v>8</v>
      </c>
      <c r="D26" s="87" t="s">
        <v>8</v>
      </c>
      <c r="E26" s="87" t="s">
        <v>8</v>
      </c>
      <c r="F26" s="87" t="s">
        <v>8</v>
      </c>
      <c r="G26" s="87" t="s">
        <v>8</v>
      </c>
      <c r="H26" s="83"/>
      <c r="I26" s="32">
        <v>10</v>
      </c>
      <c r="J26" s="32">
        <v>7.5</v>
      </c>
      <c r="K26" s="32">
        <v>5</v>
      </c>
      <c r="L26" s="32">
        <v>0</v>
      </c>
      <c r="M26" s="33"/>
      <c r="N26" s="33"/>
      <c r="O26" s="33"/>
      <c r="P26" s="33"/>
      <c r="Q26" s="33"/>
      <c r="R26" s="33"/>
      <c r="S26" s="33"/>
      <c r="T26" s="33"/>
      <c r="U26" s="33"/>
      <c r="V26" s="33"/>
      <c r="W26" s="33"/>
      <c r="X26" s="33"/>
      <c r="Y26" s="33"/>
      <c r="Z26" s="33"/>
      <c r="AA26" s="33"/>
      <c r="AB26" s="33"/>
      <c r="AC26" s="33"/>
      <c r="AD26" s="33"/>
      <c r="AE26" s="34"/>
    </row>
    <row r="27" spans="1:31" ht="79.2" x14ac:dyDescent="0.3">
      <c r="A27" s="73"/>
      <c r="B27" s="84"/>
      <c r="C27" s="88"/>
      <c r="D27" s="88"/>
      <c r="E27" s="88"/>
      <c r="F27" s="88"/>
      <c r="G27" s="88"/>
      <c r="H27" s="84"/>
      <c r="I27" s="35" t="s">
        <v>84</v>
      </c>
      <c r="J27" s="35" t="s">
        <v>85</v>
      </c>
      <c r="K27" s="35" t="s">
        <v>86</v>
      </c>
      <c r="L27" s="35" t="s">
        <v>87</v>
      </c>
      <c r="M27" s="33"/>
      <c r="N27" s="33"/>
      <c r="O27" s="33"/>
      <c r="P27" s="33"/>
      <c r="Q27" s="33"/>
      <c r="R27" s="33"/>
      <c r="S27" s="33"/>
      <c r="T27" s="33"/>
      <c r="U27" s="33"/>
      <c r="V27" s="33"/>
      <c r="W27" s="33"/>
      <c r="X27" s="33"/>
      <c r="Y27" s="33"/>
      <c r="Z27" s="33"/>
      <c r="AA27" s="33"/>
      <c r="AB27" s="33"/>
      <c r="AC27" s="33"/>
      <c r="AD27" s="33"/>
      <c r="AE27" s="34"/>
    </row>
    <row r="28" spans="1:31" x14ac:dyDescent="0.3">
      <c r="A28" s="72" t="s">
        <v>55</v>
      </c>
      <c r="B28" s="83" t="s">
        <v>75</v>
      </c>
      <c r="C28" s="87" t="s">
        <v>8</v>
      </c>
      <c r="D28" s="87" t="s">
        <v>8</v>
      </c>
      <c r="E28" s="87" t="s">
        <v>8</v>
      </c>
      <c r="F28" s="87" t="s">
        <v>8</v>
      </c>
      <c r="G28" s="87" t="s">
        <v>8</v>
      </c>
      <c r="H28" s="83"/>
      <c r="I28" s="32">
        <v>10</v>
      </c>
      <c r="J28" s="32">
        <v>7.5</v>
      </c>
      <c r="K28" s="32">
        <v>5</v>
      </c>
      <c r="L28" s="32">
        <v>0</v>
      </c>
      <c r="M28" s="33"/>
      <c r="N28" s="33"/>
      <c r="O28" s="33"/>
      <c r="P28" s="33"/>
      <c r="Q28" s="33"/>
      <c r="R28" s="33"/>
      <c r="S28" s="33"/>
      <c r="T28" s="33"/>
      <c r="U28" s="33"/>
      <c r="V28" s="33"/>
      <c r="W28" s="33"/>
      <c r="X28" s="33"/>
      <c r="Y28" s="33"/>
      <c r="Z28" s="33"/>
      <c r="AA28" s="33"/>
      <c r="AB28" s="33"/>
      <c r="AC28" s="33"/>
      <c r="AD28" s="33"/>
      <c r="AE28" s="34"/>
    </row>
    <row r="29" spans="1:31" ht="92.4" x14ac:dyDescent="0.3">
      <c r="A29" s="73"/>
      <c r="B29" s="84"/>
      <c r="C29" s="88"/>
      <c r="D29" s="88"/>
      <c r="E29" s="88"/>
      <c r="F29" s="88"/>
      <c r="G29" s="88"/>
      <c r="H29" s="84"/>
      <c r="I29" s="35" t="s">
        <v>88</v>
      </c>
      <c r="J29" s="35" t="s">
        <v>89</v>
      </c>
      <c r="K29" s="35" t="s">
        <v>90</v>
      </c>
      <c r="L29" s="35" t="s">
        <v>91</v>
      </c>
      <c r="M29" s="33"/>
      <c r="N29" s="33"/>
      <c r="O29" s="33"/>
      <c r="P29" s="33"/>
      <c r="Q29" s="33"/>
      <c r="R29" s="33"/>
      <c r="S29" s="33"/>
      <c r="T29" s="33"/>
      <c r="U29" s="33"/>
      <c r="V29" s="33"/>
      <c r="W29" s="33"/>
      <c r="X29" s="33"/>
      <c r="Y29" s="33"/>
      <c r="Z29" s="33"/>
      <c r="AA29" s="33"/>
      <c r="AB29" s="33"/>
      <c r="AC29" s="33"/>
      <c r="AD29" s="33"/>
      <c r="AE29" s="34"/>
    </row>
    <row r="30" spans="1:31" x14ac:dyDescent="0.3">
      <c r="A30" s="72" t="s">
        <v>56</v>
      </c>
      <c r="B30" s="83" t="s">
        <v>75</v>
      </c>
      <c r="C30" s="87" t="s">
        <v>8</v>
      </c>
      <c r="D30" s="87" t="s">
        <v>8</v>
      </c>
      <c r="E30" s="87" t="s">
        <v>8</v>
      </c>
      <c r="F30" s="87" t="s">
        <v>8</v>
      </c>
      <c r="G30" s="87"/>
      <c r="H30" s="83"/>
      <c r="I30" s="32">
        <v>10</v>
      </c>
      <c r="J30" s="32">
        <v>7.5</v>
      </c>
      <c r="K30" s="41">
        <v>0</v>
      </c>
      <c r="L30" s="42"/>
      <c r="M30" s="33"/>
      <c r="N30" s="33"/>
      <c r="O30" s="33"/>
      <c r="P30" s="33"/>
      <c r="Q30" s="33"/>
      <c r="R30" s="33"/>
      <c r="S30" s="33"/>
      <c r="T30" s="33"/>
      <c r="U30" s="33"/>
      <c r="V30" s="33"/>
      <c r="W30" s="33"/>
      <c r="X30" s="33"/>
      <c r="Y30" s="33"/>
      <c r="Z30" s="33"/>
      <c r="AA30" s="33"/>
      <c r="AB30" s="33"/>
      <c r="AC30" s="33"/>
      <c r="AD30" s="33"/>
      <c r="AE30" s="34"/>
    </row>
    <row r="31" spans="1:31" ht="39.6" x14ac:dyDescent="0.3">
      <c r="A31" s="73"/>
      <c r="B31" s="84"/>
      <c r="C31" s="88"/>
      <c r="D31" s="88"/>
      <c r="E31" s="88"/>
      <c r="F31" s="88"/>
      <c r="G31" s="88"/>
      <c r="H31" s="84"/>
      <c r="I31" s="35" t="s">
        <v>92</v>
      </c>
      <c r="J31" s="35" t="s">
        <v>93</v>
      </c>
      <c r="K31" s="43" t="s">
        <v>94</v>
      </c>
      <c r="L31" s="44"/>
      <c r="M31" s="33"/>
      <c r="N31" s="33"/>
      <c r="O31" s="33"/>
      <c r="P31" s="33"/>
      <c r="Q31" s="33"/>
      <c r="R31" s="33"/>
      <c r="S31" s="33"/>
      <c r="T31" s="33"/>
      <c r="U31" s="33"/>
      <c r="V31" s="33"/>
      <c r="W31" s="33"/>
      <c r="X31" s="33"/>
      <c r="Y31" s="33"/>
      <c r="Z31" s="33"/>
      <c r="AA31" s="33"/>
      <c r="AB31" s="33"/>
      <c r="AC31" s="33"/>
      <c r="AD31" s="33"/>
      <c r="AE31" s="34"/>
    </row>
    <row r="32" spans="1:31" x14ac:dyDescent="0.3">
      <c r="A32" s="72" t="s">
        <v>57</v>
      </c>
      <c r="B32" s="83" t="s">
        <v>75</v>
      </c>
      <c r="C32" s="87" t="s">
        <v>8</v>
      </c>
      <c r="D32" s="87" t="s">
        <v>8</v>
      </c>
      <c r="E32" s="87" t="s">
        <v>8</v>
      </c>
      <c r="F32" s="87"/>
      <c r="G32" s="87"/>
      <c r="H32" s="83"/>
      <c r="I32" s="32">
        <v>10</v>
      </c>
      <c r="J32" s="32">
        <v>7.5</v>
      </c>
      <c r="K32" s="32">
        <v>5</v>
      </c>
      <c r="L32" s="32">
        <v>0</v>
      </c>
      <c r="M32" s="33"/>
      <c r="N32" s="33"/>
      <c r="O32" s="33"/>
      <c r="P32" s="33"/>
      <c r="Q32" s="33"/>
      <c r="R32" s="33"/>
      <c r="S32" s="33"/>
      <c r="T32" s="33"/>
      <c r="U32" s="33"/>
      <c r="V32" s="33"/>
      <c r="W32" s="33"/>
      <c r="X32" s="33"/>
      <c r="Y32" s="33"/>
      <c r="Z32" s="33"/>
      <c r="AA32" s="33"/>
      <c r="AB32" s="33"/>
      <c r="AC32" s="33"/>
      <c r="AD32" s="33"/>
      <c r="AE32" s="34"/>
    </row>
    <row r="33" spans="1:31" ht="39.6" x14ac:dyDescent="0.3">
      <c r="A33" s="73"/>
      <c r="B33" s="84"/>
      <c r="C33" s="88"/>
      <c r="D33" s="88"/>
      <c r="E33" s="88"/>
      <c r="F33" s="88"/>
      <c r="G33" s="88"/>
      <c r="H33" s="84"/>
      <c r="I33" s="35" t="s">
        <v>259</v>
      </c>
      <c r="J33" s="35" t="s">
        <v>260</v>
      </c>
      <c r="K33" s="35" t="s">
        <v>261</v>
      </c>
      <c r="L33" s="35" t="s">
        <v>262</v>
      </c>
      <c r="M33" s="33"/>
      <c r="N33" s="33"/>
      <c r="O33" s="33"/>
      <c r="P33" s="33"/>
      <c r="Q33" s="33"/>
      <c r="R33" s="33"/>
      <c r="S33" s="33"/>
      <c r="T33" s="33"/>
      <c r="U33" s="33"/>
      <c r="V33" s="33"/>
      <c r="W33" s="33"/>
      <c r="X33" s="33"/>
      <c r="Y33" s="33"/>
      <c r="Z33" s="33"/>
      <c r="AA33" s="33"/>
      <c r="AB33" s="33"/>
      <c r="AC33" s="33"/>
      <c r="AD33" s="33"/>
      <c r="AE33" s="34"/>
    </row>
    <row r="34" spans="1:31" x14ac:dyDescent="0.3">
      <c r="A34" s="72" t="s">
        <v>58</v>
      </c>
      <c r="B34" s="83" t="s">
        <v>75</v>
      </c>
      <c r="C34" s="87" t="s">
        <v>8</v>
      </c>
      <c r="D34" s="87" t="s">
        <v>8</v>
      </c>
      <c r="E34" s="87" t="s">
        <v>8</v>
      </c>
      <c r="F34" s="87"/>
      <c r="G34" s="87"/>
      <c r="H34" s="83"/>
      <c r="I34" s="58">
        <v>5</v>
      </c>
      <c r="J34" s="59"/>
      <c r="K34" s="58">
        <v>0</v>
      </c>
      <c r="L34" s="59"/>
      <c r="M34" s="33"/>
      <c r="N34" s="33"/>
      <c r="O34" s="33"/>
      <c r="P34" s="33"/>
      <c r="Q34" s="33"/>
      <c r="R34" s="33"/>
      <c r="S34" s="33"/>
      <c r="T34" s="33"/>
      <c r="U34" s="33"/>
      <c r="V34" s="33"/>
      <c r="W34" s="33"/>
      <c r="X34" s="33"/>
      <c r="Y34" s="33"/>
      <c r="Z34" s="33"/>
      <c r="AA34" s="33"/>
      <c r="AB34" s="33"/>
      <c r="AC34" s="33"/>
      <c r="AD34" s="33"/>
      <c r="AE34" s="34"/>
    </row>
    <row r="35" spans="1:31" ht="39.6" x14ac:dyDescent="0.3">
      <c r="A35" s="73"/>
      <c r="B35" s="84"/>
      <c r="C35" s="88"/>
      <c r="D35" s="88"/>
      <c r="E35" s="88"/>
      <c r="F35" s="88"/>
      <c r="G35" s="88"/>
      <c r="H35" s="84"/>
      <c r="I35" s="43" t="s">
        <v>58</v>
      </c>
      <c r="J35" s="44"/>
      <c r="K35" s="43" t="s">
        <v>263</v>
      </c>
      <c r="L35" s="44"/>
      <c r="M35" s="33"/>
      <c r="N35" s="33"/>
      <c r="O35" s="33"/>
      <c r="P35" s="33"/>
      <c r="Q35" s="33"/>
      <c r="R35" s="33"/>
      <c r="S35" s="33"/>
      <c r="T35" s="33"/>
      <c r="U35" s="33"/>
      <c r="V35" s="33"/>
      <c r="W35" s="33"/>
      <c r="X35" s="33"/>
      <c r="Y35" s="33"/>
      <c r="Z35" s="33"/>
      <c r="AA35" s="33"/>
      <c r="AB35" s="33"/>
      <c r="AC35" s="33"/>
      <c r="AD35" s="33"/>
      <c r="AE35" s="34"/>
    </row>
    <row r="36" spans="1:31" x14ac:dyDescent="0.3">
      <c r="A36" s="72" t="s">
        <v>264</v>
      </c>
      <c r="B36" s="83" t="s">
        <v>75</v>
      </c>
      <c r="C36" s="87" t="s">
        <v>8</v>
      </c>
      <c r="D36" s="87" t="s">
        <v>8</v>
      </c>
      <c r="E36" s="87" t="s">
        <v>8</v>
      </c>
      <c r="F36" s="87"/>
      <c r="G36" s="87"/>
      <c r="H36" s="83"/>
      <c r="I36" s="32">
        <v>10</v>
      </c>
      <c r="J36" s="32">
        <v>7.5</v>
      </c>
      <c r="K36" s="32">
        <v>5</v>
      </c>
      <c r="L36" s="32">
        <v>0</v>
      </c>
      <c r="M36" s="33"/>
      <c r="N36" s="33"/>
      <c r="O36" s="33"/>
      <c r="P36" s="33"/>
      <c r="Q36" s="33"/>
      <c r="R36" s="33"/>
      <c r="S36" s="33"/>
      <c r="T36" s="33"/>
      <c r="U36" s="33"/>
      <c r="V36" s="33"/>
      <c r="W36" s="33"/>
      <c r="X36" s="33"/>
      <c r="Y36" s="33"/>
      <c r="Z36" s="33"/>
      <c r="AA36" s="33"/>
      <c r="AB36" s="33"/>
      <c r="AC36" s="33"/>
      <c r="AD36" s="33"/>
      <c r="AE36" s="34"/>
    </row>
    <row r="37" spans="1:31" ht="66" x14ac:dyDescent="0.3">
      <c r="A37" s="73"/>
      <c r="B37" s="84"/>
      <c r="C37" s="88"/>
      <c r="D37" s="88"/>
      <c r="E37" s="88"/>
      <c r="F37" s="88"/>
      <c r="G37" s="88"/>
      <c r="H37" s="84"/>
      <c r="I37" s="32" t="s">
        <v>280</v>
      </c>
      <c r="J37" s="32" t="s">
        <v>281</v>
      </c>
      <c r="K37" s="32" t="s">
        <v>282</v>
      </c>
      <c r="L37" s="32" t="s">
        <v>102</v>
      </c>
      <c r="M37" s="33"/>
      <c r="N37" s="33"/>
      <c r="O37" s="33"/>
      <c r="P37" s="33"/>
      <c r="Q37" s="33"/>
      <c r="R37" s="33"/>
      <c r="S37" s="33"/>
      <c r="T37" s="33"/>
      <c r="U37" s="33"/>
      <c r="V37" s="33"/>
      <c r="W37" s="33"/>
      <c r="X37" s="33"/>
      <c r="Y37" s="33"/>
      <c r="Z37" s="33"/>
      <c r="AA37" s="33"/>
      <c r="AB37" s="33"/>
      <c r="AC37" s="33"/>
      <c r="AD37" s="33"/>
      <c r="AE37" s="34"/>
    </row>
    <row r="38" spans="1:31" x14ac:dyDescent="0.3">
      <c r="A38" s="72" t="s">
        <v>265</v>
      </c>
      <c r="B38" s="83" t="s">
        <v>75</v>
      </c>
      <c r="C38" s="87" t="s">
        <v>8</v>
      </c>
      <c r="D38" s="87" t="s">
        <v>8</v>
      </c>
      <c r="E38" s="87" t="s">
        <v>8</v>
      </c>
      <c r="F38" s="87"/>
      <c r="G38" s="87"/>
      <c r="H38" s="83"/>
      <c r="I38" s="32">
        <v>10</v>
      </c>
      <c r="J38" s="32">
        <v>7.5</v>
      </c>
      <c r="K38" s="32">
        <v>5</v>
      </c>
      <c r="L38" s="32">
        <v>0</v>
      </c>
      <c r="M38" s="33"/>
      <c r="N38" s="33"/>
      <c r="O38" s="33"/>
      <c r="P38" s="33"/>
      <c r="Q38" s="33"/>
      <c r="R38" s="33"/>
      <c r="S38" s="33"/>
      <c r="T38" s="33"/>
      <c r="U38" s="33"/>
      <c r="V38" s="33"/>
      <c r="W38" s="33"/>
      <c r="X38" s="33"/>
      <c r="Y38" s="33"/>
      <c r="Z38" s="33"/>
      <c r="AA38" s="33"/>
      <c r="AB38" s="33"/>
      <c r="AC38" s="33"/>
      <c r="AD38" s="33"/>
      <c r="AE38" s="34"/>
    </row>
    <row r="39" spans="1:31" ht="79.2" x14ac:dyDescent="0.3">
      <c r="A39" s="73"/>
      <c r="B39" s="84"/>
      <c r="C39" s="88"/>
      <c r="D39" s="88"/>
      <c r="E39" s="88"/>
      <c r="F39" s="88"/>
      <c r="G39" s="88"/>
      <c r="H39" s="84"/>
      <c r="I39" s="32" t="s">
        <v>283</v>
      </c>
      <c r="J39" s="32" t="s">
        <v>284</v>
      </c>
      <c r="K39" s="32" t="s">
        <v>285</v>
      </c>
      <c r="L39" s="32" t="s">
        <v>103</v>
      </c>
      <c r="M39" s="33"/>
      <c r="N39" s="33"/>
      <c r="O39" s="33"/>
      <c r="P39" s="33"/>
      <c r="Q39" s="33"/>
      <c r="R39" s="33"/>
      <c r="S39" s="33"/>
      <c r="T39" s="33"/>
      <c r="U39" s="33"/>
      <c r="V39" s="33"/>
      <c r="W39" s="33"/>
      <c r="X39" s="33"/>
      <c r="Y39" s="33"/>
      <c r="Z39" s="33"/>
      <c r="AA39" s="33"/>
      <c r="AB39" s="33"/>
      <c r="AC39" s="33"/>
      <c r="AD39" s="33"/>
      <c r="AE39" s="34"/>
    </row>
    <row r="40" spans="1:31" x14ac:dyDescent="0.3">
      <c r="A40" s="72" t="s">
        <v>37</v>
      </c>
      <c r="B40" s="83" t="s">
        <v>75</v>
      </c>
      <c r="C40" s="87" t="s">
        <v>8</v>
      </c>
      <c r="D40" s="87" t="s">
        <v>8</v>
      </c>
      <c r="E40" s="87" t="s">
        <v>8</v>
      </c>
      <c r="F40" s="87" t="s">
        <v>8</v>
      </c>
      <c r="G40" s="87" t="s">
        <v>8</v>
      </c>
      <c r="H40" s="83"/>
      <c r="I40" s="32">
        <v>5</v>
      </c>
      <c r="J40" s="41">
        <v>0</v>
      </c>
      <c r="K40" s="45"/>
      <c r="L40" s="42"/>
      <c r="M40" s="33"/>
      <c r="N40" s="33"/>
      <c r="O40" s="33"/>
      <c r="P40" s="33"/>
      <c r="Q40" s="33"/>
      <c r="R40" s="33"/>
      <c r="S40" s="33"/>
      <c r="T40" s="33"/>
      <c r="U40" s="33"/>
      <c r="V40" s="33"/>
      <c r="W40" s="33"/>
      <c r="X40" s="33"/>
      <c r="Y40" s="33"/>
      <c r="Z40" s="33"/>
      <c r="AA40" s="33"/>
      <c r="AB40" s="33"/>
      <c r="AC40" s="33"/>
      <c r="AD40" s="33"/>
      <c r="AE40" s="34"/>
    </row>
    <row r="41" spans="1:31" ht="52.8" x14ac:dyDescent="0.3">
      <c r="A41" s="73"/>
      <c r="B41" s="84"/>
      <c r="C41" s="88"/>
      <c r="D41" s="88"/>
      <c r="E41" s="88"/>
      <c r="F41" s="88"/>
      <c r="G41" s="88"/>
      <c r="H41" s="84"/>
      <c r="I41" s="35" t="s">
        <v>105</v>
      </c>
      <c r="J41" s="43" t="s">
        <v>106</v>
      </c>
      <c r="K41" s="46"/>
      <c r="L41" s="44"/>
      <c r="M41" s="33"/>
      <c r="N41" s="33"/>
      <c r="O41" s="33"/>
      <c r="P41" s="33"/>
      <c r="Q41" s="33"/>
      <c r="R41" s="33"/>
      <c r="S41" s="33"/>
      <c r="T41" s="33"/>
      <c r="U41" s="33"/>
      <c r="V41" s="33"/>
      <c r="W41" s="33"/>
      <c r="X41" s="33"/>
      <c r="Y41" s="33"/>
      <c r="Z41" s="33"/>
      <c r="AA41" s="33"/>
      <c r="AB41" s="33"/>
      <c r="AC41" s="33"/>
      <c r="AD41" s="33"/>
      <c r="AE41" s="34"/>
    </row>
    <row r="42" spans="1:31" x14ac:dyDescent="0.3">
      <c r="A42" s="72" t="s">
        <v>18</v>
      </c>
      <c r="B42" s="83" t="s">
        <v>75</v>
      </c>
      <c r="C42" s="87" t="s">
        <v>8</v>
      </c>
      <c r="D42" s="87" t="s">
        <v>8</v>
      </c>
      <c r="E42" s="87" t="s">
        <v>8</v>
      </c>
      <c r="F42" s="87" t="s">
        <v>8</v>
      </c>
      <c r="G42" s="87" t="s">
        <v>8</v>
      </c>
      <c r="H42" s="83"/>
      <c r="I42" s="41">
        <v>10</v>
      </c>
      <c r="J42" s="42"/>
      <c r="K42" s="32">
        <v>5</v>
      </c>
      <c r="L42" s="32">
        <v>0</v>
      </c>
      <c r="M42" s="33"/>
      <c r="N42" s="33"/>
      <c r="O42" s="33"/>
      <c r="P42" s="33"/>
      <c r="Q42" s="33"/>
      <c r="R42" s="33"/>
      <c r="S42" s="33"/>
      <c r="T42" s="33"/>
      <c r="U42" s="33"/>
      <c r="V42" s="33"/>
      <c r="W42" s="33"/>
      <c r="X42" s="33"/>
      <c r="Y42" s="33"/>
      <c r="Z42" s="33"/>
      <c r="AA42" s="33"/>
      <c r="AB42" s="33"/>
      <c r="AC42" s="33"/>
      <c r="AD42" s="33"/>
      <c r="AE42" s="34"/>
    </row>
    <row r="43" spans="1:31" ht="52.8" x14ac:dyDescent="0.3">
      <c r="A43" s="73"/>
      <c r="B43" s="84"/>
      <c r="C43" s="88"/>
      <c r="D43" s="88"/>
      <c r="E43" s="88"/>
      <c r="F43" s="88"/>
      <c r="G43" s="88"/>
      <c r="H43" s="84"/>
      <c r="I43" s="43" t="s">
        <v>111</v>
      </c>
      <c r="J43" s="44"/>
      <c r="K43" s="35" t="s">
        <v>112</v>
      </c>
      <c r="L43" s="35" t="s">
        <v>113</v>
      </c>
      <c r="M43" s="33"/>
      <c r="N43" s="33"/>
      <c r="O43" s="33"/>
      <c r="P43" s="33"/>
      <c r="Q43" s="33"/>
      <c r="R43" s="33"/>
      <c r="S43" s="33"/>
      <c r="T43" s="33"/>
      <c r="U43" s="33"/>
      <c r="V43" s="33"/>
      <c r="W43" s="33"/>
      <c r="X43" s="33"/>
      <c r="Y43" s="33"/>
      <c r="Z43" s="33"/>
      <c r="AA43" s="33"/>
      <c r="AB43" s="33"/>
      <c r="AC43" s="33"/>
      <c r="AD43" s="33"/>
      <c r="AE43" s="34"/>
    </row>
    <row r="44" spans="1:31" x14ac:dyDescent="0.3">
      <c r="A44" s="72" t="s">
        <v>19</v>
      </c>
      <c r="B44" s="83" t="s">
        <v>75</v>
      </c>
      <c r="C44" s="87" t="s">
        <v>8</v>
      </c>
      <c r="D44" s="87" t="s">
        <v>8</v>
      </c>
      <c r="E44" s="87" t="s">
        <v>8</v>
      </c>
      <c r="F44" s="87"/>
      <c r="G44" s="87"/>
      <c r="H44" s="83"/>
      <c r="I44" s="32">
        <v>10</v>
      </c>
      <c r="J44" s="32">
        <v>5</v>
      </c>
      <c r="K44" s="41">
        <v>0</v>
      </c>
      <c r="L44" s="42"/>
      <c r="M44" s="33"/>
      <c r="N44" s="33"/>
      <c r="O44" s="33"/>
      <c r="P44" s="33"/>
      <c r="Q44" s="33"/>
      <c r="R44" s="33"/>
      <c r="S44" s="33"/>
      <c r="T44" s="33"/>
      <c r="U44" s="33"/>
      <c r="V44" s="33"/>
      <c r="W44" s="33"/>
      <c r="X44" s="33"/>
      <c r="Y44" s="33"/>
      <c r="Z44" s="33"/>
      <c r="AA44" s="33"/>
      <c r="AB44" s="33"/>
      <c r="AC44" s="33"/>
      <c r="AD44" s="33"/>
      <c r="AE44" s="34"/>
    </row>
    <row r="45" spans="1:31" ht="52.8" x14ac:dyDescent="0.3">
      <c r="A45" s="73"/>
      <c r="B45" s="84"/>
      <c r="C45" s="88"/>
      <c r="D45" s="88"/>
      <c r="E45" s="88"/>
      <c r="F45" s="88"/>
      <c r="G45" s="88"/>
      <c r="H45" s="84"/>
      <c r="I45" s="35" t="s">
        <v>114</v>
      </c>
      <c r="J45" s="35" t="s">
        <v>115</v>
      </c>
      <c r="K45" s="43" t="s">
        <v>116</v>
      </c>
      <c r="L45" s="44"/>
      <c r="M45" s="33"/>
      <c r="N45" s="33"/>
      <c r="O45" s="33"/>
      <c r="P45" s="33"/>
      <c r="Q45" s="33"/>
      <c r="R45" s="33"/>
      <c r="S45" s="33"/>
      <c r="T45" s="33"/>
      <c r="U45" s="33"/>
      <c r="V45" s="33"/>
      <c r="W45" s="33"/>
      <c r="X45" s="33"/>
      <c r="Y45" s="33"/>
      <c r="Z45" s="33"/>
      <c r="AA45" s="33"/>
      <c r="AB45" s="33"/>
      <c r="AC45" s="33"/>
      <c r="AD45" s="33"/>
      <c r="AE45" s="34"/>
    </row>
    <row r="46" spans="1:31" x14ac:dyDescent="0.3">
      <c r="A46" s="72" t="s">
        <v>21</v>
      </c>
      <c r="B46" s="83" t="s">
        <v>75</v>
      </c>
      <c r="C46" s="87"/>
      <c r="D46" s="87"/>
      <c r="E46" s="87"/>
      <c r="F46" s="87" t="s">
        <v>8</v>
      </c>
      <c r="G46" s="87"/>
      <c r="H46" s="83"/>
      <c r="I46" s="60">
        <v>20</v>
      </c>
      <c r="J46" s="60">
        <v>10</v>
      </c>
      <c r="K46" s="60">
        <v>5</v>
      </c>
      <c r="L46" s="60">
        <v>0</v>
      </c>
      <c r="M46" s="29"/>
      <c r="N46" s="29"/>
      <c r="O46" s="29"/>
      <c r="P46" s="29"/>
      <c r="Q46" s="29"/>
      <c r="R46" s="29"/>
      <c r="S46" s="29"/>
      <c r="T46" s="29"/>
      <c r="U46" s="29"/>
      <c r="V46" s="29"/>
      <c r="W46" s="29"/>
      <c r="X46" s="29"/>
      <c r="Y46" s="29"/>
      <c r="Z46" s="30"/>
      <c r="AA46" s="33"/>
      <c r="AB46" s="33"/>
      <c r="AC46" s="33"/>
      <c r="AD46" s="33"/>
      <c r="AE46" s="34"/>
    </row>
    <row r="47" spans="1:31" ht="92.4" x14ac:dyDescent="0.3">
      <c r="A47" s="73"/>
      <c r="B47" s="84"/>
      <c r="C47" s="88"/>
      <c r="D47" s="88"/>
      <c r="E47" s="88"/>
      <c r="F47" s="88"/>
      <c r="G47" s="88"/>
      <c r="H47" s="84"/>
      <c r="I47" s="35" t="s">
        <v>217</v>
      </c>
      <c r="J47" s="35" t="s">
        <v>218</v>
      </c>
      <c r="K47" s="35" t="s">
        <v>219</v>
      </c>
      <c r="L47" s="35" t="s">
        <v>220</v>
      </c>
      <c r="M47" s="33"/>
      <c r="N47" s="33"/>
      <c r="O47" s="33"/>
      <c r="P47" s="33"/>
      <c r="Q47" s="33"/>
      <c r="R47" s="33"/>
      <c r="S47" s="33"/>
      <c r="T47" s="33"/>
      <c r="U47" s="33"/>
      <c r="V47" s="33"/>
      <c r="W47" s="33"/>
      <c r="X47" s="33"/>
      <c r="Y47" s="33"/>
      <c r="Z47" s="34"/>
      <c r="AA47" s="33"/>
      <c r="AB47" s="33"/>
      <c r="AC47" s="33"/>
      <c r="AD47" s="33"/>
      <c r="AE47" s="34"/>
    </row>
    <row r="48" spans="1:31" x14ac:dyDescent="0.3">
      <c r="A48" s="72" t="s">
        <v>22</v>
      </c>
      <c r="B48" s="83" t="s">
        <v>75</v>
      </c>
      <c r="C48" s="87"/>
      <c r="D48" s="87"/>
      <c r="E48" s="87"/>
      <c r="F48" s="87" t="s">
        <v>8</v>
      </c>
      <c r="G48" s="87"/>
      <c r="H48" s="83"/>
      <c r="I48" s="32">
        <v>20</v>
      </c>
      <c r="J48" s="32">
        <v>10</v>
      </c>
      <c r="K48" s="32">
        <v>5</v>
      </c>
      <c r="L48" s="32">
        <v>0</v>
      </c>
      <c r="M48" s="33"/>
      <c r="N48" s="33"/>
      <c r="O48" s="33"/>
      <c r="P48" s="33"/>
      <c r="Q48" s="33"/>
      <c r="R48" s="33"/>
      <c r="S48" s="33"/>
      <c r="T48" s="33"/>
      <c r="U48" s="33"/>
      <c r="V48" s="33"/>
      <c r="W48" s="33"/>
      <c r="X48" s="33"/>
      <c r="Y48" s="33"/>
      <c r="Z48" s="34"/>
      <c r="AA48" s="33"/>
      <c r="AB48" s="33"/>
      <c r="AC48" s="33"/>
      <c r="AD48" s="33"/>
      <c r="AE48" s="34"/>
    </row>
    <row r="49" spans="1:31" ht="79.2" x14ac:dyDescent="0.3">
      <c r="A49" s="73"/>
      <c r="B49" s="84"/>
      <c r="C49" s="88"/>
      <c r="D49" s="88"/>
      <c r="E49" s="88"/>
      <c r="F49" s="88"/>
      <c r="G49" s="88"/>
      <c r="H49" s="84"/>
      <c r="I49" s="35" t="s">
        <v>221</v>
      </c>
      <c r="J49" s="35" t="s">
        <v>222</v>
      </c>
      <c r="K49" s="35" t="s">
        <v>223</v>
      </c>
      <c r="L49" s="35" t="s">
        <v>224</v>
      </c>
      <c r="M49" s="33"/>
      <c r="N49" s="33"/>
      <c r="O49" s="33"/>
      <c r="P49" s="33"/>
      <c r="Q49" s="33"/>
      <c r="R49" s="33"/>
      <c r="S49" s="33"/>
      <c r="T49" s="33"/>
      <c r="U49" s="33"/>
      <c r="V49" s="33"/>
      <c r="W49" s="33"/>
      <c r="X49" s="33"/>
      <c r="Y49" s="33"/>
      <c r="Z49" s="34"/>
      <c r="AA49" s="33"/>
      <c r="AB49" s="33"/>
      <c r="AC49" s="33"/>
      <c r="AD49" s="33"/>
      <c r="AE49" s="34"/>
    </row>
    <row r="50" spans="1:31" x14ac:dyDescent="0.3">
      <c r="A50" s="72" t="s">
        <v>23</v>
      </c>
      <c r="B50" s="83" t="s">
        <v>75</v>
      </c>
      <c r="C50" s="87"/>
      <c r="D50" s="87"/>
      <c r="E50" s="87"/>
      <c r="F50" s="87" t="s">
        <v>8</v>
      </c>
      <c r="G50" s="87"/>
      <c r="H50" s="83"/>
      <c r="I50" s="32">
        <v>20</v>
      </c>
      <c r="J50" s="41">
        <v>10</v>
      </c>
      <c r="K50" s="42"/>
      <c r="L50" s="32">
        <v>0</v>
      </c>
      <c r="M50" s="33"/>
      <c r="N50" s="33"/>
      <c r="O50" s="33"/>
      <c r="P50" s="33"/>
      <c r="Q50" s="33"/>
      <c r="R50" s="33"/>
      <c r="S50" s="33"/>
      <c r="T50" s="33"/>
      <c r="U50" s="33"/>
      <c r="V50" s="33"/>
      <c r="W50" s="33"/>
      <c r="X50" s="33"/>
      <c r="Y50" s="33"/>
      <c r="Z50" s="34"/>
      <c r="AA50" s="33"/>
      <c r="AB50" s="33"/>
      <c r="AC50" s="33"/>
      <c r="AD50" s="33"/>
      <c r="AE50" s="34"/>
    </row>
    <row r="51" spans="1:31" ht="66" x14ac:dyDescent="0.3">
      <c r="A51" s="73"/>
      <c r="B51" s="84"/>
      <c r="C51" s="88"/>
      <c r="D51" s="88"/>
      <c r="E51" s="88"/>
      <c r="F51" s="88"/>
      <c r="G51" s="88"/>
      <c r="H51" s="84"/>
      <c r="I51" s="35" t="s">
        <v>225</v>
      </c>
      <c r="J51" s="43" t="s">
        <v>226</v>
      </c>
      <c r="K51" s="44"/>
      <c r="L51" s="35" t="s">
        <v>227</v>
      </c>
      <c r="M51" s="33"/>
      <c r="N51" s="33"/>
      <c r="O51" s="33"/>
      <c r="P51" s="33"/>
      <c r="Q51" s="33"/>
      <c r="R51" s="33"/>
      <c r="S51" s="33"/>
      <c r="T51" s="33"/>
      <c r="U51" s="33"/>
      <c r="V51" s="33"/>
      <c r="W51" s="33"/>
      <c r="X51" s="33"/>
      <c r="Y51" s="33"/>
      <c r="Z51" s="34"/>
      <c r="AA51" s="33"/>
      <c r="AB51" s="33"/>
      <c r="AC51" s="33"/>
      <c r="AD51" s="33"/>
      <c r="AE51" s="34"/>
    </row>
    <row r="52" spans="1:31" x14ac:dyDescent="0.3">
      <c r="A52" s="72" t="s">
        <v>24</v>
      </c>
      <c r="B52" s="83" t="s">
        <v>75</v>
      </c>
      <c r="C52" s="87"/>
      <c r="D52" s="87"/>
      <c r="E52" s="87"/>
      <c r="F52" s="87" t="s">
        <v>8</v>
      </c>
      <c r="G52" s="87"/>
      <c r="H52" s="83"/>
      <c r="I52" s="32">
        <v>20</v>
      </c>
      <c r="J52" s="41">
        <v>10</v>
      </c>
      <c r="K52" s="42"/>
      <c r="L52" s="32">
        <v>0</v>
      </c>
      <c r="M52" s="33"/>
      <c r="N52" s="33"/>
      <c r="O52" s="33"/>
      <c r="P52" s="33"/>
      <c r="Q52" s="33"/>
      <c r="R52" s="33"/>
      <c r="S52" s="33"/>
      <c r="T52" s="33"/>
      <c r="U52" s="33"/>
      <c r="V52" s="33"/>
      <c r="W52" s="33"/>
      <c r="X52" s="33"/>
      <c r="Y52" s="33"/>
      <c r="Z52" s="34"/>
      <c r="AA52" s="33"/>
      <c r="AB52" s="33"/>
      <c r="AC52" s="33"/>
      <c r="AD52" s="33"/>
      <c r="AE52" s="34"/>
    </row>
    <row r="53" spans="1:31" ht="79.2" x14ac:dyDescent="0.3">
      <c r="A53" s="90"/>
      <c r="B53" s="85"/>
      <c r="C53" s="91"/>
      <c r="D53" s="91"/>
      <c r="E53" s="91"/>
      <c r="F53" s="91"/>
      <c r="G53" s="91"/>
      <c r="H53" s="85"/>
      <c r="I53" s="35" t="s">
        <v>228</v>
      </c>
      <c r="J53" s="43" t="s">
        <v>229</v>
      </c>
      <c r="K53" s="44"/>
      <c r="L53" s="35" t="s">
        <v>230</v>
      </c>
      <c r="M53" s="33"/>
      <c r="N53" s="33"/>
      <c r="O53" s="33"/>
      <c r="P53" s="33"/>
      <c r="Q53" s="33"/>
      <c r="R53" s="33"/>
      <c r="S53" s="33"/>
      <c r="T53" s="33"/>
      <c r="U53" s="33"/>
      <c r="V53" s="33"/>
      <c r="W53" s="33"/>
      <c r="X53" s="33"/>
      <c r="Y53" s="33"/>
      <c r="Z53" s="34"/>
      <c r="AA53" s="33"/>
      <c r="AB53" s="33"/>
      <c r="AC53" s="33"/>
      <c r="AD53" s="33"/>
      <c r="AE53" s="34"/>
    </row>
    <row r="54" spans="1:31" x14ac:dyDescent="0.3">
      <c r="A54" s="68" t="s">
        <v>117</v>
      </c>
      <c r="B54" s="69"/>
      <c r="C54" s="69"/>
      <c r="D54" s="69"/>
      <c r="E54" s="69"/>
      <c r="F54" s="69"/>
      <c r="G54" s="69"/>
      <c r="H54" s="69"/>
      <c r="I54" s="70"/>
      <c r="J54" s="70"/>
      <c r="K54" s="70"/>
      <c r="L54" s="71"/>
      <c r="M54" s="33"/>
      <c r="N54" s="33"/>
      <c r="O54" s="33"/>
      <c r="P54" s="33"/>
      <c r="Q54" s="33"/>
      <c r="R54" s="33"/>
      <c r="S54" s="33"/>
      <c r="T54" s="33"/>
      <c r="U54" s="33"/>
      <c r="V54" s="33"/>
      <c r="W54" s="33"/>
      <c r="X54" s="33"/>
      <c r="Y54" s="33"/>
      <c r="Z54" s="58"/>
      <c r="AA54" s="33"/>
      <c r="AB54" s="33"/>
      <c r="AC54" s="33"/>
      <c r="AD54" s="33"/>
      <c r="AE54" s="34"/>
    </row>
    <row r="55" spans="1:31" x14ac:dyDescent="0.3">
      <c r="A55" s="78" t="s">
        <v>63</v>
      </c>
      <c r="B55" s="80" t="s">
        <v>104</v>
      </c>
      <c r="C55" s="88" t="s">
        <v>8</v>
      </c>
      <c r="D55" s="88" t="s">
        <v>8</v>
      </c>
      <c r="E55" s="88" t="s">
        <v>8</v>
      </c>
      <c r="F55" s="88" t="s">
        <v>8</v>
      </c>
      <c r="G55" s="88" t="s">
        <v>8</v>
      </c>
      <c r="H55" s="92"/>
      <c r="I55" s="36">
        <v>5</v>
      </c>
      <c r="J55" s="61">
        <v>2.5</v>
      </c>
      <c r="K55" s="62"/>
      <c r="L55" s="36">
        <v>0</v>
      </c>
      <c r="M55" s="33"/>
      <c r="N55" s="33"/>
      <c r="O55" s="33"/>
      <c r="P55" s="33"/>
      <c r="Q55" s="33"/>
      <c r="R55" s="33"/>
      <c r="S55" s="33"/>
      <c r="T55" s="33"/>
      <c r="U55" s="33"/>
      <c r="V55" s="33"/>
      <c r="W55" s="33"/>
      <c r="X55" s="33"/>
      <c r="Y55" s="33"/>
      <c r="Z55" s="33"/>
      <c r="AA55" s="33"/>
      <c r="AB55" s="33"/>
      <c r="AC55" s="33"/>
      <c r="AD55" s="33"/>
      <c r="AE55" s="34"/>
    </row>
    <row r="56" spans="1:31" ht="39.6" x14ac:dyDescent="0.3">
      <c r="A56" s="73"/>
      <c r="B56" s="67"/>
      <c r="C56" s="88"/>
      <c r="D56" s="88"/>
      <c r="E56" s="88"/>
      <c r="F56" s="88"/>
      <c r="G56" s="88"/>
      <c r="H56" s="84"/>
      <c r="I56" s="35" t="s">
        <v>266</v>
      </c>
      <c r="J56" s="43" t="s">
        <v>267</v>
      </c>
      <c r="K56" s="44"/>
      <c r="L56" s="35" t="s">
        <v>268</v>
      </c>
      <c r="M56" s="33"/>
      <c r="N56" s="33"/>
      <c r="O56" s="33"/>
      <c r="P56" s="33"/>
      <c r="Q56" s="33"/>
      <c r="R56" s="33"/>
      <c r="S56" s="33"/>
      <c r="T56" s="33"/>
      <c r="U56" s="33"/>
      <c r="V56" s="33"/>
      <c r="W56" s="33"/>
      <c r="X56" s="33"/>
      <c r="Y56" s="33"/>
      <c r="Z56" s="33"/>
      <c r="AA56" s="33"/>
      <c r="AB56" s="33"/>
      <c r="AC56" s="33"/>
      <c r="AD56" s="33"/>
      <c r="AE56" s="34"/>
    </row>
    <row r="57" spans="1:31" x14ac:dyDescent="0.3">
      <c r="A57" s="72" t="s">
        <v>64</v>
      </c>
      <c r="B57" s="66" t="s">
        <v>104</v>
      </c>
      <c r="C57" s="87" t="s">
        <v>8</v>
      </c>
      <c r="D57" s="87" t="s">
        <v>8</v>
      </c>
      <c r="E57" s="87" t="s">
        <v>8</v>
      </c>
      <c r="F57" s="87" t="s">
        <v>8</v>
      </c>
      <c r="G57" s="87" t="s">
        <v>8</v>
      </c>
      <c r="H57" s="83"/>
      <c r="I57" s="32">
        <v>5</v>
      </c>
      <c r="J57" s="41">
        <v>0</v>
      </c>
      <c r="K57" s="45"/>
      <c r="L57" s="42"/>
      <c r="M57" s="33"/>
      <c r="N57" s="33"/>
      <c r="O57" s="33"/>
      <c r="P57" s="33"/>
      <c r="Q57" s="33"/>
      <c r="R57" s="33"/>
      <c r="S57" s="33"/>
      <c r="T57" s="33"/>
      <c r="U57" s="33"/>
      <c r="V57" s="33"/>
      <c r="W57" s="33"/>
      <c r="X57" s="33"/>
      <c r="Y57" s="33"/>
      <c r="Z57" s="33"/>
      <c r="AA57" s="33"/>
      <c r="AB57" s="33"/>
      <c r="AC57" s="33"/>
      <c r="AD57" s="33"/>
      <c r="AE57" s="34"/>
    </row>
    <row r="58" spans="1:31" ht="26.4" x14ac:dyDescent="0.3">
      <c r="A58" s="73"/>
      <c r="B58" s="67"/>
      <c r="C58" s="88"/>
      <c r="D58" s="88"/>
      <c r="E58" s="88"/>
      <c r="F58" s="88"/>
      <c r="G58" s="88"/>
      <c r="H58" s="84"/>
      <c r="I58" s="35" t="s">
        <v>64</v>
      </c>
      <c r="J58" s="43" t="s">
        <v>269</v>
      </c>
      <c r="K58" s="46"/>
      <c r="L58" s="44"/>
      <c r="M58" s="33"/>
      <c r="N58" s="33"/>
      <c r="O58" s="33"/>
      <c r="P58" s="33"/>
      <c r="Q58" s="33"/>
      <c r="R58" s="33"/>
      <c r="S58" s="33"/>
      <c r="T58" s="33"/>
      <c r="U58" s="33"/>
      <c r="V58" s="33"/>
      <c r="W58" s="33"/>
      <c r="X58" s="33"/>
      <c r="Y58" s="33"/>
      <c r="Z58" s="33"/>
      <c r="AA58" s="33"/>
      <c r="AB58" s="33"/>
      <c r="AC58" s="33"/>
      <c r="AD58" s="33"/>
      <c r="AE58" s="34"/>
    </row>
    <row r="59" spans="1:31" x14ac:dyDescent="0.3">
      <c r="A59" s="72" t="s">
        <v>65</v>
      </c>
      <c r="B59" s="66" t="s">
        <v>104</v>
      </c>
      <c r="C59" s="87" t="s">
        <v>8</v>
      </c>
      <c r="D59" s="87" t="s">
        <v>8</v>
      </c>
      <c r="E59" s="87" t="s">
        <v>8</v>
      </c>
      <c r="F59" s="87" t="s">
        <v>8</v>
      </c>
      <c r="G59" s="87" t="s">
        <v>8</v>
      </c>
      <c r="H59" s="83"/>
      <c r="I59" s="32">
        <v>5</v>
      </c>
      <c r="J59" s="41">
        <v>0</v>
      </c>
      <c r="K59" s="45"/>
      <c r="L59" s="42"/>
      <c r="M59" s="33"/>
      <c r="N59" s="33"/>
      <c r="O59" s="33"/>
      <c r="P59" s="33"/>
      <c r="Q59" s="33"/>
      <c r="R59" s="33"/>
      <c r="S59" s="33"/>
      <c r="T59" s="33"/>
      <c r="U59" s="33"/>
      <c r="V59" s="33"/>
      <c r="W59" s="33"/>
      <c r="X59" s="33"/>
      <c r="Y59" s="33"/>
      <c r="Z59" s="33"/>
      <c r="AA59" s="33"/>
      <c r="AB59" s="33"/>
      <c r="AC59" s="33"/>
      <c r="AD59" s="33"/>
      <c r="AE59" s="34"/>
    </row>
    <row r="60" spans="1:31" ht="26.4" x14ac:dyDescent="0.3">
      <c r="A60" s="73"/>
      <c r="B60" s="67"/>
      <c r="C60" s="88"/>
      <c r="D60" s="88"/>
      <c r="E60" s="88"/>
      <c r="F60" s="88"/>
      <c r="G60" s="88"/>
      <c r="H60" s="84"/>
      <c r="I60" s="35" t="s">
        <v>270</v>
      </c>
      <c r="J60" s="43" t="s">
        <v>271</v>
      </c>
      <c r="K60" s="46"/>
      <c r="L60" s="44"/>
      <c r="M60" s="33"/>
      <c r="N60" s="33"/>
      <c r="O60" s="33"/>
      <c r="P60" s="33"/>
      <c r="Q60" s="33"/>
      <c r="R60" s="33"/>
      <c r="S60" s="33"/>
      <c r="T60" s="33"/>
      <c r="U60" s="33"/>
      <c r="V60" s="33"/>
      <c r="W60" s="33"/>
      <c r="X60" s="33"/>
      <c r="Y60" s="33"/>
      <c r="Z60" s="33"/>
      <c r="AA60" s="33"/>
      <c r="AB60" s="33"/>
      <c r="AC60" s="33"/>
      <c r="AD60" s="33"/>
      <c r="AE60" s="34"/>
    </row>
    <row r="61" spans="1:31" x14ac:dyDescent="0.3">
      <c r="A61" s="72" t="s">
        <v>66</v>
      </c>
      <c r="B61" s="66" t="s">
        <v>104</v>
      </c>
      <c r="C61" s="87" t="s">
        <v>8</v>
      </c>
      <c r="D61" s="87" t="s">
        <v>8</v>
      </c>
      <c r="E61" s="87" t="s">
        <v>8</v>
      </c>
      <c r="F61" s="87" t="s">
        <v>8</v>
      </c>
      <c r="G61" s="87" t="s">
        <v>8</v>
      </c>
      <c r="H61" s="83"/>
      <c r="I61" s="32">
        <v>5</v>
      </c>
      <c r="J61" s="41">
        <v>0</v>
      </c>
      <c r="K61" s="45"/>
      <c r="L61" s="42"/>
      <c r="M61" s="33"/>
      <c r="N61" s="33"/>
      <c r="O61" s="33"/>
      <c r="P61" s="33"/>
      <c r="Q61" s="33"/>
      <c r="R61" s="33"/>
      <c r="S61" s="33"/>
      <c r="T61" s="33"/>
      <c r="U61" s="33"/>
      <c r="V61" s="33"/>
      <c r="W61" s="33"/>
      <c r="X61" s="33"/>
      <c r="Y61" s="33"/>
      <c r="Z61" s="33"/>
      <c r="AA61" s="33"/>
      <c r="AB61" s="33"/>
      <c r="AC61" s="33"/>
      <c r="AD61" s="33"/>
      <c r="AE61" s="34"/>
    </row>
    <row r="62" spans="1:31" ht="26.4" x14ac:dyDescent="0.3">
      <c r="A62" s="73"/>
      <c r="B62" s="67"/>
      <c r="C62" s="88"/>
      <c r="D62" s="88"/>
      <c r="E62" s="88"/>
      <c r="F62" s="88"/>
      <c r="G62" s="88"/>
      <c r="H62" s="84"/>
      <c r="I62" s="35" t="s">
        <v>66</v>
      </c>
      <c r="J62" s="43" t="s">
        <v>272</v>
      </c>
      <c r="K62" s="46"/>
      <c r="L62" s="44"/>
      <c r="M62" s="33"/>
      <c r="N62" s="33"/>
      <c r="O62" s="33"/>
      <c r="P62" s="33"/>
      <c r="Q62" s="33"/>
      <c r="R62" s="33"/>
      <c r="S62" s="33"/>
      <c r="T62" s="33"/>
      <c r="U62" s="33"/>
      <c r="V62" s="33"/>
      <c r="W62" s="33"/>
      <c r="X62" s="33"/>
      <c r="Y62" s="33"/>
      <c r="Z62" s="33"/>
      <c r="AA62" s="33"/>
      <c r="AB62" s="33"/>
      <c r="AC62" s="33"/>
      <c r="AD62" s="33"/>
      <c r="AE62" s="34"/>
    </row>
    <row r="63" spans="1:31" x14ac:dyDescent="0.3">
      <c r="A63" s="89" t="s">
        <v>67</v>
      </c>
      <c r="B63" s="66" t="s">
        <v>104</v>
      </c>
      <c r="C63" s="87" t="s">
        <v>8</v>
      </c>
      <c r="D63" s="87" t="s">
        <v>8</v>
      </c>
      <c r="E63" s="87" t="s">
        <v>8</v>
      </c>
      <c r="F63" s="87" t="s">
        <v>8</v>
      </c>
      <c r="G63" s="87" t="s">
        <v>8</v>
      </c>
      <c r="H63" s="33"/>
      <c r="I63" s="33">
        <v>10</v>
      </c>
      <c r="J63" s="33">
        <v>7.5</v>
      </c>
      <c r="K63" s="33">
        <v>5</v>
      </c>
      <c r="L63" s="33">
        <v>0</v>
      </c>
      <c r="M63" s="33"/>
      <c r="N63" s="33"/>
      <c r="O63" s="33"/>
      <c r="P63" s="33"/>
      <c r="Q63" s="33"/>
      <c r="R63" s="33"/>
      <c r="S63" s="33"/>
      <c r="T63" s="33"/>
      <c r="U63" s="33"/>
      <c r="V63" s="33"/>
      <c r="W63" s="33"/>
      <c r="X63" s="33"/>
      <c r="Y63" s="33"/>
      <c r="Z63" s="33"/>
      <c r="AA63" s="33"/>
      <c r="AB63" s="33"/>
      <c r="AC63" s="33"/>
      <c r="AD63" s="33"/>
      <c r="AE63" s="34"/>
    </row>
    <row r="64" spans="1:31" ht="39.6" x14ac:dyDescent="0.3">
      <c r="A64" s="86"/>
      <c r="B64" s="67"/>
      <c r="C64" s="88"/>
      <c r="D64" s="88"/>
      <c r="E64" s="88"/>
      <c r="F64" s="88"/>
      <c r="G64" s="88"/>
      <c r="H64" s="33"/>
      <c r="I64" s="32" t="s">
        <v>273</v>
      </c>
      <c r="J64" s="32" t="s">
        <v>274</v>
      </c>
      <c r="K64" s="32" t="s">
        <v>275</v>
      </c>
      <c r="L64" s="32" t="s">
        <v>276</v>
      </c>
      <c r="M64" s="33"/>
      <c r="N64" s="33"/>
      <c r="O64" s="33"/>
      <c r="P64" s="33"/>
      <c r="Q64" s="33"/>
      <c r="R64" s="33"/>
      <c r="S64" s="33"/>
      <c r="T64" s="33"/>
      <c r="U64" s="33"/>
      <c r="V64" s="33"/>
      <c r="W64" s="33"/>
      <c r="X64" s="33"/>
      <c r="Y64" s="33"/>
      <c r="Z64" s="33"/>
      <c r="AA64" s="33"/>
      <c r="AB64" s="33"/>
      <c r="AC64" s="33"/>
      <c r="AD64" s="33"/>
      <c r="AE64" s="34"/>
    </row>
    <row r="65" spans="1:31" x14ac:dyDescent="0.3">
      <c r="A65" s="37"/>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4"/>
    </row>
    <row r="66" spans="1:31" x14ac:dyDescent="0.3">
      <c r="A66" s="37"/>
      <c r="B66" s="33"/>
      <c r="C66" s="33"/>
      <c r="D66" s="33"/>
      <c r="E66" s="33"/>
      <c r="F66" s="33"/>
      <c r="G66" s="33"/>
      <c r="H66" s="33"/>
      <c r="I66" s="33" t="s">
        <v>177</v>
      </c>
      <c r="J66" s="33"/>
      <c r="K66" s="33"/>
      <c r="L66" s="33"/>
      <c r="M66" s="33"/>
      <c r="N66" s="33"/>
      <c r="O66" s="33"/>
      <c r="P66" s="33"/>
      <c r="Q66" s="33"/>
      <c r="R66" s="33"/>
      <c r="S66" s="33"/>
      <c r="T66" s="33"/>
      <c r="U66" s="33"/>
      <c r="V66" s="33"/>
      <c r="W66" s="33"/>
      <c r="X66" s="33"/>
      <c r="Y66" s="33"/>
      <c r="Z66" s="33"/>
      <c r="AA66" s="33"/>
      <c r="AB66" s="33"/>
      <c r="AC66" s="33"/>
      <c r="AD66" s="33"/>
      <c r="AE66" s="34"/>
    </row>
    <row r="67" spans="1:31" x14ac:dyDescent="0.3">
      <c r="A67" s="37"/>
      <c r="B67" s="33"/>
      <c r="C67" s="33"/>
      <c r="D67" s="33"/>
      <c r="E67" s="33"/>
      <c r="F67" s="33"/>
      <c r="G67" s="33"/>
      <c r="H67" s="33"/>
      <c r="I67" s="33">
        <v>325</v>
      </c>
      <c r="J67" s="33"/>
      <c r="K67" s="33"/>
      <c r="L67" s="33"/>
      <c r="M67" s="33"/>
      <c r="N67" s="33"/>
      <c r="O67" s="33"/>
      <c r="P67" s="33"/>
      <c r="Q67" s="33"/>
      <c r="R67" s="33"/>
      <c r="S67" s="33"/>
      <c r="T67" s="33"/>
      <c r="U67" s="33"/>
      <c r="V67" s="33"/>
      <c r="W67" s="33"/>
      <c r="X67" s="33"/>
      <c r="Y67" s="33"/>
      <c r="Z67" s="33"/>
      <c r="AA67" s="33"/>
      <c r="AB67" s="33"/>
      <c r="AC67" s="33"/>
      <c r="AD67" s="33"/>
      <c r="AE67" s="34"/>
    </row>
    <row r="68" spans="1:31" x14ac:dyDescent="0.3">
      <c r="A68" s="37"/>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4"/>
    </row>
    <row r="69" spans="1:31" x14ac:dyDescent="0.3">
      <c r="A69" s="37"/>
      <c r="B69" s="33"/>
      <c r="C69" s="33"/>
      <c r="D69" s="33"/>
      <c r="E69" s="33"/>
      <c r="F69" s="33"/>
      <c r="G69" s="33"/>
      <c r="H69" s="33"/>
      <c r="I69" s="33">
        <f>SUM(I2+I4+I6+I8+I10+I12+I14+I16+I18+I20+I22+I24+I26+I28+I30+I32+I34+I36+I38+I40+I42+I44+I46+I48+I50+I52+I55+I57+I59+I61+I63)</f>
        <v>325</v>
      </c>
      <c r="J69" s="33"/>
      <c r="K69" s="33"/>
      <c r="L69" s="33"/>
      <c r="M69" s="33"/>
      <c r="N69" s="33"/>
      <c r="O69" s="33"/>
      <c r="P69" s="33"/>
      <c r="Q69" s="33"/>
      <c r="R69" s="33"/>
      <c r="S69" s="33"/>
      <c r="T69" s="33"/>
      <c r="U69" s="33"/>
      <c r="V69" s="33"/>
      <c r="W69" s="33"/>
      <c r="X69" s="33"/>
      <c r="Y69" s="33"/>
      <c r="Z69" s="33"/>
      <c r="AA69" s="33"/>
      <c r="AB69" s="33"/>
      <c r="AC69" s="33"/>
      <c r="AD69" s="33"/>
      <c r="AE69" s="34"/>
    </row>
    <row r="70" spans="1:31" x14ac:dyDescent="0.3">
      <c r="A70" s="37"/>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4"/>
    </row>
    <row r="71" spans="1:31" x14ac:dyDescent="0.3">
      <c r="A71" s="37"/>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4"/>
    </row>
    <row r="72" spans="1:31" x14ac:dyDescent="0.3">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4"/>
    </row>
    <row r="73" spans="1:31" x14ac:dyDescent="0.3">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4"/>
    </row>
    <row r="74" spans="1:31" x14ac:dyDescent="0.3">
      <c r="A74" s="37"/>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4"/>
    </row>
    <row r="75" spans="1:31" x14ac:dyDescent="0.3">
      <c r="A75" s="37"/>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4"/>
    </row>
    <row r="76" spans="1:31" x14ac:dyDescent="0.3">
      <c r="A76" s="37"/>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4"/>
    </row>
    <row r="77" spans="1:31" x14ac:dyDescent="0.3">
      <c r="A77" s="37"/>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4"/>
    </row>
    <row r="78" spans="1:31" x14ac:dyDescent="0.3">
      <c r="A78" s="37"/>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4"/>
    </row>
    <row r="79" spans="1:31" x14ac:dyDescent="0.3">
      <c r="A79" s="37"/>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4"/>
    </row>
    <row r="80" spans="1:31" x14ac:dyDescent="0.3">
      <c r="A80" s="37"/>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4"/>
    </row>
    <row r="81" spans="1:31" x14ac:dyDescent="0.3">
      <c r="A81" s="3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4"/>
    </row>
    <row r="82" spans="1:31" x14ac:dyDescent="0.3">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4"/>
    </row>
    <row r="83" spans="1:31" x14ac:dyDescent="0.3">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4"/>
    </row>
    <row r="84" spans="1:31" x14ac:dyDescent="0.3">
      <c r="A84" s="3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4"/>
    </row>
    <row r="85" spans="1:31" x14ac:dyDescent="0.3">
      <c r="A85" s="3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4"/>
    </row>
    <row r="86" spans="1:31" x14ac:dyDescent="0.3">
      <c r="A86" s="3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4"/>
    </row>
    <row r="87" spans="1:31" x14ac:dyDescent="0.3">
      <c r="A87" s="3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4"/>
    </row>
    <row r="88" spans="1:31" x14ac:dyDescent="0.3">
      <c r="A88" s="3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4"/>
    </row>
    <row r="89" spans="1:31" x14ac:dyDescent="0.3">
      <c r="A89" s="3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4"/>
    </row>
    <row r="90" spans="1:31" x14ac:dyDescent="0.3">
      <c r="A90" s="3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4"/>
    </row>
    <row r="91" spans="1:31" x14ac:dyDescent="0.3">
      <c r="A91" s="3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4"/>
    </row>
    <row r="92" spans="1:31" x14ac:dyDescent="0.3">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4"/>
    </row>
    <row r="93" spans="1:31" x14ac:dyDescent="0.3">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4"/>
    </row>
    <row r="94" spans="1:31" x14ac:dyDescent="0.3">
      <c r="A94" s="3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4"/>
    </row>
    <row r="95" spans="1:31" x14ac:dyDescent="0.3">
      <c r="A95" s="3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4"/>
    </row>
    <row r="96" spans="1:31" x14ac:dyDescent="0.3">
      <c r="A96" s="3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4"/>
    </row>
    <row r="97" spans="1:31" x14ac:dyDescent="0.3">
      <c r="A97" s="3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4"/>
    </row>
    <row r="98" spans="1:31" x14ac:dyDescent="0.3">
      <c r="A98" s="3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4"/>
    </row>
    <row r="99" spans="1:31" x14ac:dyDescent="0.3">
      <c r="A99" s="3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4"/>
    </row>
    <row r="100" spans="1:31" x14ac:dyDescent="0.3">
      <c r="A100" s="3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4"/>
    </row>
    <row r="101" spans="1:31" x14ac:dyDescent="0.3">
      <c r="A101" s="37"/>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4"/>
    </row>
    <row r="102" spans="1:31" x14ac:dyDescent="0.3">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4"/>
    </row>
    <row r="103" spans="1:31" x14ac:dyDescent="0.3">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4"/>
    </row>
    <row r="104" spans="1:31" x14ac:dyDescent="0.3">
      <c r="A104" s="37"/>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4"/>
    </row>
    <row r="105" spans="1:31" x14ac:dyDescent="0.3">
      <c r="A105" s="37"/>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4"/>
    </row>
    <row r="106" spans="1:31" x14ac:dyDescent="0.3">
      <c r="A106" s="37"/>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4"/>
    </row>
    <row r="107" spans="1:31" x14ac:dyDescent="0.3">
      <c r="A107" s="37"/>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4"/>
    </row>
    <row r="108" spans="1:31" x14ac:dyDescent="0.3">
      <c r="A108" s="37"/>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4"/>
    </row>
    <row r="109" spans="1:31" x14ac:dyDescent="0.3">
      <c r="A109" s="37"/>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4"/>
    </row>
    <row r="110" spans="1:31" x14ac:dyDescent="0.3">
      <c r="A110" s="37"/>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4"/>
    </row>
    <row r="111" spans="1:31" x14ac:dyDescent="0.3">
      <c r="A111" s="37"/>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4"/>
    </row>
    <row r="112" spans="1:31" x14ac:dyDescent="0.3">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4"/>
    </row>
    <row r="113" spans="1:31" x14ac:dyDescent="0.3">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4"/>
    </row>
    <row r="114" spans="1:31" x14ac:dyDescent="0.3">
      <c r="A114" s="37"/>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4"/>
    </row>
    <row r="115" spans="1:31" x14ac:dyDescent="0.3">
      <c r="A115" s="37"/>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4"/>
    </row>
    <row r="116" spans="1:31" x14ac:dyDescent="0.3">
      <c r="A116" s="37"/>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4"/>
    </row>
    <row r="117" spans="1:31" x14ac:dyDescent="0.3">
      <c r="A117" s="37"/>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4"/>
    </row>
    <row r="118" spans="1:31" x14ac:dyDescent="0.3">
      <c r="A118" s="37"/>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4"/>
    </row>
    <row r="119" spans="1:31" x14ac:dyDescent="0.3">
      <c r="A119" s="37"/>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4"/>
    </row>
    <row r="120" spans="1:31" x14ac:dyDescent="0.3">
      <c r="A120" s="37"/>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4"/>
    </row>
    <row r="121" spans="1:31" x14ac:dyDescent="0.3">
      <c r="A121" s="37"/>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4"/>
    </row>
    <row r="122" spans="1:31" x14ac:dyDescent="0.3">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4"/>
    </row>
    <row r="123" spans="1:31" x14ac:dyDescent="0.3">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4"/>
    </row>
    <row r="124" spans="1:31" x14ac:dyDescent="0.3">
      <c r="A124" s="37"/>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4"/>
    </row>
    <row r="125" spans="1:31" x14ac:dyDescent="0.3">
      <c r="A125" s="37"/>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4"/>
    </row>
    <row r="126" spans="1:31" x14ac:dyDescent="0.3">
      <c r="A126" s="37"/>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4"/>
    </row>
    <row r="127" spans="1:31" x14ac:dyDescent="0.3">
      <c r="A127" s="37"/>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4"/>
    </row>
    <row r="128" spans="1:31" x14ac:dyDescent="0.3">
      <c r="A128" s="37"/>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4"/>
    </row>
    <row r="129" spans="1:31" x14ac:dyDescent="0.3">
      <c r="A129" s="37"/>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4"/>
    </row>
    <row r="130" spans="1:31" x14ac:dyDescent="0.3">
      <c r="A130" s="37"/>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4"/>
    </row>
    <row r="131" spans="1:31" x14ac:dyDescent="0.3">
      <c r="A131" s="37"/>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4"/>
    </row>
    <row r="132" spans="1:31" x14ac:dyDescent="0.3">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4"/>
    </row>
    <row r="133" spans="1:31" x14ac:dyDescent="0.3">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4"/>
    </row>
    <row r="134" spans="1:31" x14ac:dyDescent="0.3">
      <c r="A134" s="37"/>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4"/>
    </row>
    <row r="135" spans="1:31" x14ac:dyDescent="0.3">
      <c r="A135" s="37"/>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4"/>
    </row>
    <row r="136" spans="1:31" x14ac:dyDescent="0.3">
      <c r="A136" s="37"/>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4"/>
    </row>
    <row r="137" spans="1:31" x14ac:dyDescent="0.3">
      <c r="A137" s="37"/>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4"/>
    </row>
    <row r="138" spans="1:31" x14ac:dyDescent="0.3">
      <c r="A138" s="37"/>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4"/>
    </row>
    <row r="139" spans="1:31" x14ac:dyDescent="0.3">
      <c r="A139" s="37"/>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4"/>
    </row>
    <row r="140" spans="1:31" x14ac:dyDescent="0.3">
      <c r="A140" s="37"/>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4"/>
    </row>
    <row r="141" spans="1:31" x14ac:dyDescent="0.3">
      <c r="A141" s="37"/>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4"/>
    </row>
    <row r="142" spans="1:31" x14ac:dyDescent="0.3">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4"/>
    </row>
    <row r="143" spans="1:31" x14ac:dyDescent="0.3">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4"/>
    </row>
    <row r="144" spans="1:31" x14ac:dyDescent="0.3">
      <c r="A144" s="37"/>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4"/>
    </row>
    <row r="145" spans="1:31" x14ac:dyDescent="0.3">
      <c r="A145" s="37"/>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4"/>
    </row>
    <row r="146" spans="1:31" x14ac:dyDescent="0.3">
      <c r="A146" s="37"/>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4"/>
    </row>
    <row r="147" spans="1:31" x14ac:dyDescent="0.3">
      <c r="A147" s="37"/>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4"/>
    </row>
    <row r="148" spans="1:31" x14ac:dyDescent="0.3">
      <c r="A148" s="37"/>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4"/>
    </row>
    <row r="149" spans="1:31" x14ac:dyDescent="0.3">
      <c r="A149" s="37"/>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4"/>
    </row>
    <row r="150" spans="1:31" x14ac:dyDescent="0.3">
      <c r="A150" s="37"/>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4"/>
    </row>
    <row r="151" spans="1:31" x14ac:dyDescent="0.3">
      <c r="A151" s="37"/>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4"/>
    </row>
    <row r="152" spans="1:31" x14ac:dyDescent="0.3">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4"/>
    </row>
    <row r="153" spans="1:31" x14ac:dyDescent="0.3">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4"/>
    </row>
    <row r="154" spans="1:31" x14ac:dyDescent="0.3">
      <c r="A154" s="37"/>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4"/>
    </row>
    <row r="155" spans="1:31" x14ac:dyDescent="0.3">
      <c r="A155" s="37"/>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4"/>
    </row>
    <row r="156" spans="1:31" x14ac:dyDescent="0.3">
      <c r="A156" s="37"/>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4"/>
    </row>
    <row r="157" spans="1:31" x14ac:dyDescent="0.3">
      <c r="A157" s="37"/>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4"/>
    </row>
    <row r="158" spans="1:31" x14ac:dyDescent="0.3">
      <c r="A158" s="37"/>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4"/>
    </row>
    <row r="159" spans="1:31" x14ac:dyDescent="0.3">
      <c r="A159" s="37"/>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4"/>
    </row>
    <row r="160" spans="1:31" x14ac:dyDescent="0.3">
      <c r="A160" s="37"/>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4"/>
    </row>
    <row r="161" spans="1:31" x14ac:dyDescent="0.3">
      <c r="A161" s="37"/>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4"/>
    </row>
    <row r="162" spans="1:31" x14ac:dyDescent="0.3">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4"/>
    </row>
    <row r="163" spans="1:31" x14ac:dyDescent="0.3">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4"/>
    </row>
    <row r="164" spans="1:31" x14ac:dyDescent="0.3">
      <c r="A164" s="37"/>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4"/>
    </row>
    <row r="165" spans="1:31" x14ac:dyDescent="0.3">
      <c r="A165" s="37"/>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4"/>
    </row>
    <row r="166" spans="1:31" x14ac:dyDescent="0.3">
      <c r="A166" s="37"/>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4"/>
    </row>
    <row r="167" spans="1:31" x14ac:dyDescent="0.3">
      <c r="A167" s="37"/>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4"/>
    </row>
    <row r="168" spans="1:31" x14ac:dyDescent="0.3">
      <c r="A168" s="37"/>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4"/>
    </row>
    <row r="169" spans="1:31" x14ac:dyDescent="0.3">
      <c r="A169" s="37"/>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4"/>
    </row>
    <row r="170" spans="1:31" x14ac:dyDescent="0.3">
      <c r="A170" s="37"/>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4"/>
    </row>
    <row r="171" spans="1:31" x14ac:dyDescent="0.3">
      <c r="A171" s="37"/>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4"/>
    </row>
    <row r="172" spans="1:31" x14ac:dyDescent="0.3">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4"/>
    </row>
    <row r="173" spans="1:31" x14ac:dyDescent="0.3">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4"/>
    </row>
    <row r="174" spans="1:31" x14ac:dyDescent="0.3">
      <c r="A174" s="37"/>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4"/>
    </row>
    <row r="175" spans="1:31" x14ac:dyDescent="0.3">
      <c r="A175" s="37"/>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4"/>
    </row>
    <row r="176" spans="1:31" x14ac:dyDescent="0.3">
      <c r="A176" s="37"/>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4"/>
    </row>
    <row r="177" spans="1:31" x14ac:dyDescent="0.3">
      <c r="A177" s="37"/>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4"/>
    </row>
    <row r="178" spans="1:31" x14ac:dyDescent="0.3">
      <c r="A178" s="37"/>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4"/>
    </row>
    <row r="179" spans="1:31" x14ac:dyDescent="0.3">
      <c r="A179" s="37"/>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4"/>
    </row>
    <row r="180" spans="1:31" x14ac:dyDescent="0.3">
      <c r="A180" s="37"/>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4"/>
    </row>
    <row r="181" spans="1:31" x14ac:dyDescent="0.3">
      <c r="A181" s="37"/>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4"/>
    </row>
    <row r="182" spans="1:31" x14ac:dyDescent="0.3">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4"/>
    </row>
    <row r="183" spans="1:31" x14ac:dyDescent="0.3">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4"/>
    </row>
    <row r="184" spans="1:31" x14ac:dyDescent="0.3">
      <c r="A184" s="37"/>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4"/>
    </row>
    <row r="185" spans="1:31" x14ac:dyDescent="0.3">
      <c r="A185" s="37"/>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4"/>
    </row>
    <row r="186" spans="1:31" x14ac:dyDescent="0.3">
      <c r="A186" s="37"/>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4"/>
    </row>
    <row r="187" spans="1:31" x14ac:dyDescent="0.3">
      <c r="A187" s="37"/>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4"/>
    </row>
    <row r="188" spans="1:31" x14ac:dyDescent="0.3">
      <c r="A188" s="37"/>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4"/>
    </row>
    <row r="189" spans="1:31" x14ac:dyDescent="0.3">
      <c r="A189" s="37"/>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4"/>
    </row>
    <row r="190" spans="1:31" x14ac:dyDescent="0.3">
      <c r="A190" s="37"/>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4"/>
    </row>
    <row r="191" spans="1:31" x14ac:dyDescent="0.3">
      <c r="A191" s="37"/>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4"/>
    </row>
    <row r="192" spans="1:31" x14ac:dyDescent="0.3">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4"/>
    </row>
    <row r="193" spans="1:31" x14ac:dyDescent="0.3">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4"/>
    </row>
    <row r="194" spans="1:31" x14ac:dyDescent="0.3">
      <c r="A194" s="37"/>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4"/>
    </row>
    <row r="195" spans="1:31" x14ac:dyDescent="0.3">
      <c r="A195" s="37"/>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4"/>
    </row>
    <row r="196" spans="1:31" x14ac:dyDescent="0.3">
      <c r="A196" s="37"/>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4"/>
    </row>
    <row r="197" spans="1:31" x14ac:dyDescent="0.3">
      <c r="A197" s="37"/>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4"/>
    </row>
    <row r="198" spans="1:31" x14ac:dyDescent="0.3">
      <c r="A198" s="37"/>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4"/>
    </row>
    <row r="199" spans="1:31" x14ac:dyDescent="0.3">
      <c r="A199" s="37"/>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4"/>
    </row>
    <row r="200" spans="1:31" x14ac:dyDescent="0.3">
      <c r="A200" s="37"/>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4"/>
    </row>
    <row r="201" spans="1:31" x14ac:dyDescent="0.3">
      <c r="A201" s="37"/>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4"/>
    </row>
    <row r="202" spans="1:31" x14ac:dyDescent="0.3">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4"/>
    </row>
    <row r="203" spans="1:31" x14ac:dyDescent="0.3">
      <c r="A203" s="37"/>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4"/>
    </row>
    <row r="204" spans="1:31" x14ac:dyDescent="0.3">
      <c r="A204" s="37"/>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4"/>
    </row>
    <row r="205" spans="1:31" x14ac:dyDescent="0.3">
      <c r="A205" s="37"/>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4"/>
    </row>
    <row r="206" spans="1:31" x14ac:dyDescent="0.3">
      <c r="A206" s="37"/>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4"/>
    </row>
    <row r="207" spans="1:31" x14ac:dyDescent="0.3">
      <c r="A207" s="37"/>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4"/>
    </row>
    <row r="208" spans="1:31" x14ac:dyDescent="0.3">
      <c r="A208" s="37"/>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4"/>
    </row>
    <row r="209" spans="1:31" x14ac:dyDescent="0.3">
      <c r="A209" s="37"/>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4"/>
    </row>
    <row r="210" spans="1:31" x14ac:dyDescent="0.3">
      <c r="A210" s="37"/>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4"/>
    </row>
    <row r="211" spans="1:31" x14ac:dyDescent="0.3">
      <c r="A211" s="37"/>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4"/>
    </row>
    <row r="212" spans="1:31" x14ac:dyDescent="0.3">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4"/>
    </row>
    <row r="213" spans="1:31" x14ac:dyDescent="0.3">
      <c r="A213" s="37"/>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4"/>
    </row>
    <row r="214" spans="1:31" x14ac:dyDescent="0.3">
      <c r="A214" s="37"/>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4"/>
    </row>
    <row r="215" spans="1:31" x14ac:dyDescent="0.3">
      <c r="A215" s="37"/>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4"/>
    </row>
    <row r="216" spans="1:31" x14ac:dyDescent="0.3">
      <c r="A216" s="37"/>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4"/>
    </row>
    <row r="217" spans="1:31" x14ac:dyDescent="0.3">
      <c r="A217" s="37"/>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4"/>
    </row>
    <row r="218" spans="1:31" x14ac:dyDescent="0.3">
      <c r="A218" s="37"/>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4"/>
    </row>
    <row r="219" spans="1:31" x14ac:dyDescent="0.3">
      <c r="A219" s="37"/>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4"/>
    </row>
    <row r="220" spans="1:31" x14ac:dyDescent="0.3">
      <c r="A220" s="37"/>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4"/>
    </row>
    <row r="221" spans="1:31" x14ac:dyDescent="0.3">
      <c r="A221" s="37"/>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4"/>
    </row>
    <row r="222" spans="1:31" x14ac:dyDescent="0.3">
      <c r="A222" s="37"/>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4"/>
    </row>
    <row r="223" spans="1:31" x14ac:dyDescent="0.3">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4"/>
    </row>
    <row r="224" spans="1:31" x14ac:dyDescent="0.3">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4"/>
    </row>
    <row r="225" spans="1:31" x14ac:dyDescent="0.3">
      <c r="A225" s="37"/>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4"/>
    </row>
    <row r="226" spans="1:31" x14ac:dyDescent="0.3">
      <c r="A226" s="37"/>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4"/>
    </row>
    <row r="227" spans="1:31" x14ac:dyDescent="0.3">
      <c r="A227" s="37"/>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4"/>
    </row>
    <row r="228" spans="1:31" x14ac:dyDescent="0.3">
      <c r="A228" s="37"/>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4"/>
    </row>
    <row r="229" spans="1:31" x14ac:dyDescent="0.3">
      <c r="A229" s="37"/>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4"/>
    </row>
    <row r="230" spans="1:31" x14ac:dyDescent="0.3">
      <c r="A230" s="37"/>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4"/>
    </row>
    <row r="231" spans="1:31" x14ac:dyDescent="0.3">
      <c r="A231" s="37"/>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4"/>
    </row>
    <row r="232" spans="1:31" x14ac:dyDescent="0.3">
      <c r="A232" s="37"/>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4"/>
    </row>
    <row r="233" spans="1:31" x14ac:dyDescent="0.3">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4"/>
    </row>
    <row r="234" spans="1:31" x14ac:dyDescent="0.3">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4"/>
    </row>
    <row r="235" spans="1:31" x14ac:dyDescent="0.3">
      <c r="A235" s="37"/>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4"/>
    </row>
    <row r="236" spans="1:31" x14ac:dyDescent="0.3">
      <c r="A236" s="37"/>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4"/>
    </row>
    <row r="237" spans="1:31" x14ac:dyDescent="0.3">
      <c r="A237" s="37"/>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4"/>
    </row>
    <row r="238" spans="1:31" x14ac:dyDescent="0.3">
      <c r="A238" s="37"/>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4"/>
    </row>
    <row r="239" spans="1:31" x14ac:dyDescent="0.3">
      <c r="A239" s="37"/>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4"/>
    </row>
    <row r="240" spans="1:31" x14ac:dyDescent="0.3">
      <c r="A240" s="37"/>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4"/>
    </row>
    <row r="241" spans="1:31" x14ac:dyDescent="0.3">
      <c r="A241" s="37"/>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4"/>
    </row>
    <row r="242" spans="1:31" x14ac:dyDescent="0.3">
      <c r="A242" s="37"/>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4"/>
    </row>
    <row r="243" spans="1:31" x14ac:dyDescent="0.3">
      <c r="A243" s="3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4"/>
    </row>
    <row r="244" spans="1:31" x14ac:dyDescent="0.3">
      <c r="A244" s="3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4"/>
    </row>
    <row r="245" spans="1:31" x14ac:dyDescent="0.3">
      <c r="A245" s="37"/>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4"/>
    </row>
    <row r="246" spans="1:31" x14ac:dyDescent="0.3">
      <c r="A246" s="37"/>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4"/>
    </row>
    <row r="247" spans="1:31" x14ac:dyDescent="0.3">
      <c r="A247" s="37"/>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4"/>
    </row>
    <row r="248" spans="1:31" x14ac:dyDescent="0.3">
      <c r="A248" s="37"/>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4"/>
    </row>
    <row r="249" spans="1:31" x14ac:dyDescent="0.3">
      <c r="A249" s="37"/>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4"/>
    </row>
    <row r="250" spans="1:31" x14ac:dyDescent="0.3">
      <c r="A250" s="37"/>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4"/>
    </row>
    <row r="251" spans="1:31" x14ac:dyDescent="0.3">
      <c r="A251" s="37"/>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4"/>
    </row>
    <row r="252" spans="1:31" x14ac:dyDescent="0.3">
      <c r="A252" s="37"/>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4"/>
    </row>
    <row r="253" spans="1:31" x14ac:dyDescent="0.3">
      <c r="A253" s="3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4"/>
    </row>
    <row r="254" spans="1:31" x14ac:dyDescent="0.3">
      <c r="A254" s="37"/>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4"/>
    </row>
    <row r="255" spans="1:31" x14ac:dyDescent="0.3">
      <c r="A255" s="37"/>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4"/>
    </row>
    <row r="256" spans="1:31" x14ac:dyDescent="0.3">
      <c r="A256" s="37"/>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4"/>
    </row>
    <row r="257" spans="1:31" x14ac:dyDescent="0.3">
      <c r="A257" s="37"/>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4"/>
    </row>
    <row r="258" spans="1:31" x14ac:dyDescent="0.3">
      <c r="A258" s="37"/>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4"/>
    </row>
    <row r="259" spans="1:31" x14ac:dyDescent="0.3">
      <c r="A259" s="37"/>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4"/>
    </row>
    <row r="260" spans="1:31" x14ac:dyDescent="0.3">
      <c r="A260" s="37"/>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4"/>
    </row>
    <row r="261" spans="1:31" x14ac:dyDescent="0.3">
      <c r="A261" s="37"/>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4"/>
    </row>
    <row r="262" spans="1:31" x14ac:dyDescent="0.3">
      <c r="A262" s="37"/>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4"/>
    </row>
    <row r="263" spans="1:31" x14ac:dyDescent="0.3">
      <c r="A263" s="37"/>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4"/>
    </row>
    <row r="264" spans="1:31" x14ac:dyDescent="0.3">
      <c r="A264" s="37"/>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4"/>
    </row>
    <row r="265" spans="1:31" x14ac:dyDescent="0.3">
      <c r="A265" s="37"/>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4"/>
    </row>
    <row r="266" spans="1:31" x14ac:dyDescent="0.3">
      <c r="A266" s="37"/>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4"/>
    </row>
    <row r="267" spans="1:31" x14ac:dyDescent="0.3">
      <c r="A267" s="37"/>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4"/>
    </row>
    <row r="268" spans="1:31" x14ac:dyDescent="0.3">
      <c r="A268" s="37"/>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4"/>
    </row>
    <row r="269" spans="1:31" x14ac:dyDescent="0.3">
      <c r="A269" s="37"/>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4"/>
    </row>
    <row r="270" spans="1:31" x14ac:dyDescent="0.3">
      <c r="A270" s="37"/>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4"/>
    </row>
    <row r="271" spans="1:31" x14ac:dyDescent="0.3">
      <c r="A271" s="37"/>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4"/>
    </row>
    <row r="272" spans="1:31" x14ac:dyDescent="0.3">
      <c r="A272" s="37"/>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4"/>
    </row>
    <row r="273" spans="1:31" x14ac:dyDescent="0.3">
      <c r="A273" s="37"/>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4"/>
    </row>
    <row r="274" spans="1:31" x14ac:dyDescent="0.3">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4"/>
    </row>
    <row r="275" spans="1:31" x14ac:dyDescent="0.3">
      <c r="A275" s="37"/>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4"/>
    </row>
    <row r="276" spans="1:31" x14ac:dyDescent="0.3">
      <c r="A276" s="37"/>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4"/>
    </row>
    <row r="277" spans="1:31" x14ac:dyDescent="0.3">
      <c r="A277" s="37"/>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4"/>
    </row>
    <row r="278" spans="1:31" x14ac:dyDescent="0.3">
      <c r="A278" s="37"/>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4"/>
    </row>
    <row r="279" spans="1:31" x14ac:dyDescent="0.3">
      <c r="A279" s="37"/>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4"/>
    </row>
    <row r="280" spans="1:31" x14ac:dyDescent="0.3">
      <c r="A280" s="37"/>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4"/>
    </row>
    <row r="281" spans="1:31" x14ac:dyDescent="0.3">
      <c r="A281" s="37"/>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4"/>
    </row>
    <row r="282" spans="1:31" x14ac:dyDescent="0.3">
      <c r="A282" s="37"/>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4"/>
    </row>
    <row r="283" spans="1:31" x14ac:dyDescent="0.3">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4"/>
    </row>
    <row r="284" spans="1:31" x14ac:dyDescent="0.3">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4"/>
    </row>
    <row r="285" spans="1:31" x14ac:dyDescent="0.3">
      <c r="A285" s="37"/>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4"/>
    </row>
    <row r="286" spans="1:31" x14ac:dyDescent="0.3">
      <c r="A286" s="37"/>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4"/>
    </row>
    <row r="287" spans="1:31" x14ac:dyDescent="0.3">
      <c r="A287" s="37"/>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4"/>
    </row>
    <row r="288" spans="1:31" x14ac:dyDescent="0.3">
      <c r="A288" s="37"/>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4"/>
    </row>
    <row r="289" spans="1:31" x14ac:dyDescent="0.3">
      <c r="A289" s="37"/>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4"/>
    </row>
    <row r="290" spans="1:31" x14ac:dyDescent="0.3">
      <c r="A290" s="37"/>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4"/>
    </row>
    <row r="291" spans="1:31" x14ac:dyDescent="0.3">
      <c r="A291" s="37"/>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4"/>
    </row>
    <row r="292" spans="1:31" x14ac:dyDescent="0.3">
      <c r="A292" s="37"/>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4"/>
    </row>
    <row r="293" spans="1:31" x14ac:dyDescent="0.3">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4"/>
    </row>
    <row r="294" spans="1:31" x14ac:dyDescent="0.3">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4"/>
    </row>
    <row r="295" spans="1:31" x14ac:dyDescent="0.3">
      <c r="A295" s="37"/>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4"/>
    </row>
    <row r="296" spans="1:31" x14ac:dyDescent="0.3">
      <c r="A296" s="37"/>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4"/>
    </row>
    <row r="297" spans="1:31" x14ac:dyDescent="0.3">
      <c r="A297" s="37"/>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4"/>
    </row>
    <row r="298" spans="1:31" x14ac:dyDescent="0.3">
      <c r="A298" s="37"/>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4"/>
    </row>
    <row r="299" spans="1:31" x14ac:dyDescent="0.3">
      <c r="A299" s="37"/>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4"/>
    </row>
    <row r="300" spans="1:31" x14ac:dyDescent="0.3">
      <c r="A300" s="37"/>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4"/>
    </row>
    <row r="301" spans="1:31" x14ac:dyDescent="0.3">
      <c r="A301" s="37"/>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4"/>
    </row>
    <row r="302" spans="1:31" x14ac:dyDescent="0.3">
      <c r="A302" s="37"/>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4"/>
    </row>
    <row r="303" spans="1:31" x14ac:dyDescent="0.3">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4"/>
    </row>
    <row r="304" spans="1:31" x14ac:dyDescent="0.3">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4"/>
    </row>
    <row r="305" spans="1:31" x14ac:dyDescent="0.3">
      <c r="A305" s="37"/>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4"/>
    </row>
    <row r="306" spans="1:31" x14ac:dyDescent="0.3">
      <c r="A306" s="37"/>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4"/>
    </row>
    <row r="307" spans="1:31" x14ac:dyDescent="0.3">
      <c r="A307" s="37"/>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4"/>
    </row>
    <row r="308" spans="1:31" x14ac:dyDescent="0.3">
      <c r="A308" s="37"/>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4"/>
    </row>
    <row r="309" spans="1:31" x14ac:dyDescent="0.3">
      <c r="A309" s="37"/>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4"/>
    </row>
    <row r="310" spans="1:31" x14ac:dyDescent="0.3">
      <c r="A310" s="37"/>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4"/>
    </row>
    <row r="311" spans="1:31" x14ac:dyDescent="0.3">
      <c r="A311" s="37"/>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4"/>
    </row>
    <row r="312" spans="1:31" x14ac:dyDescent="0.3">
      <c r="A312" s="37"/>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4"/>
    </row>
    <row r="313" spans="1:31" x14ac:dyDescent="0.3">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4"/>
    </row>
    <row r="314" spans="1:31" x14ac:dyDescent="0.3">
      <c r="A314" s="37"/>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4"/>
    </row>
    <row r="315" spans="1:31" x14ac:dyDescent="0.3">
      <c r="A315" s="37"/>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4"/>
    </row>
    <row r="316" spans="1:31" x14ac:dyDescent="0.3">
      <c r="A316" s="37"/>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4"/>
    </row>
    <row r="317" spans="1:31" x14ac:dyDescent="0.3">
      <c r="A317" s="37"/>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4"/>
    </row>
    <row r="318" spans="1:31" x14ac:dyDescent="0.3">
      <c r="A318" s="37"/>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4"/>
    </row>
    <row r="319" spans="1:31" x14ac:dyDescent="0.3">
      <c r="A319" s="37"/>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4"/>
    </row>
    <row r="320" spans="1:31" x14ac:dyDescent="0.3">
      <c r="A320" s="37"/>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4"/>
    </row>
    <row r="321" spans="1:31" x14ac:dyDescent="0.3">
      <c r="A321" s="37"/>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4"/>
    </row>
    <row r="322" spans="1:31" x14ac:dyDescent="0.3">
      <c r="A322" s="37"/>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4"/>
    </row>
    <row r="323" spans="1:31" x14ac:dyDescent="0.3">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4"/>
    </row>
    <row r="324" spans="1:31" x14ac:dyDescent="0.3">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4"/>
    </row>
    <row r="325" spans="1:31" x14ac:dyDescent="0.3">
      <c r="A325" s="37"/>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4"/>
    </row>
    <row r="326" spans="1:31" x14ac:dyDescent="0.3">
      <c r="A326" s="37"/>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4"/>
    </row>
    <row r="327" spans="1:31" x14ac:dyDescent="0.3">
      <c r="A327" s="37"/>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4"/>
    </row>
    <row r="328" spans="1:31" x14ac:dyDescent="0.3">
      <c r="A328" s="37"/>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4"/>
    </row>
    <row r="329" spans="1:31" x14ac:dyDescent="0.3">
      <c r="A329" s="37"/>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4"/>
    </row>
    <row r="330" spans="1:31" x14ac:dyDescent="0.3">
      <c r="A330" s="37"/>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4"/>
    </row>
    <row r="331" spans="1:31" x14ac:dyDescent="0.3">
      <c r="A331" s="37"/>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4"/>
    </row>
    <row r="332" spans="1:31" x14ac:dyDescent="0.3">
      <c r="A332" s="37"/>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4"/>
    </row>
    <row r="333" spans="1:31" x14ac:dyDescent="0.3">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4"/>
    </row>
    <row r="334" spans="1:31" x14ac:dyDescent="0.3">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4"/>
    </row>
    <row r="335" spans="1:31" x14ac:dyDescent="0.3">
      <c r="A335" s="37"/>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4"/>
    </row>
    <row r="336" spans="1:31" x14ac:dyDescent="0.3">
      <c r="A336" s="37"/>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4"/>
    </row>
    <row r="337" spans="1:31" x14ac:dyDescent="0.3">
      <c r="A337" s="37"/>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4"/>
    </row>
    <row r="338" spans="1:31" x14ac:dyDescent="0.3">
      <c r="A338" s="37"/>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4"/>
    </row>
    <row r="339" spans="1:31" x14ac:dyDescent="0.3">
      <c r="A339" s="37"/>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4"/>
    </row>
    <row r="340" spans="1:31" x14ac:dyDescent="0.3">
      <c r="A340" s="37"/>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4"/>
    </row>
    <row r="341" spans="1:31" x14ac:dyDescent="0.3">
      <c r="A341" s="37"/>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4"/>
    </row>
    <row r="342" spans="1:31" x14ac:dyDescent="0.3">
      <c r="A342" s="37"/>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4"/>
    </row>
    <row r="343" spans="1:31" x14ac:dyDescent="0.3">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4"/>
    </row>
    <row r="344" spans="1:31" x14ac:dyDescent="0.3">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4"/>
    </row>
    <row r="345" spans="1:31" x14ac:dyDescent="0.3">
      <c r="A345" s="37"/>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4"/>
    </row>
    <row r="346" spans="1:31" x14ac:dyDescent="0.3">
      <c r="A346" s="37"/>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4"/>
    </row>
    <row r="347" spans="1:31" x14ac:dyDescent="0.3">
      <c r="A347" s="37"/>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4"/>
    </row>
    <row r="348" spans="1:31" x14ac:dyDescent="0.3">
      <c r="A348" s="37"/>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4"/>
    </row>
    <row r="349" spans="1:31" x14ac:dyDescent="0.3">
      <c r="A349" s="37"/>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4"/>
    </row>
    <row r="350" spans="1:31" x14ac:dyDescent="0.3">
      <c r="A350" s="37"/>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4"/>
    </row>
    <row r="351" spans="1:31" x14ac:dyDescent="0.3">
      <c r="A351" s="37"/>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4"/>
    </row>
    <row r="352" spans="1:31" x14ac:dyDescent="0.3">
      <c r="A352" s="37"/>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4"/>
    </row>
    <row r="353" spans="1:31" x14ac:dyDescent="0.3">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4"/>
    </row>
    <row r="354" spans="1:31" x14ac:dyDescent="0.3">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4"/>
    </row>
    <row r="355" spans="1:31" x14ac:dyDescent="0.3">
      <c r="A355" s="37"/>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4"/>
    </row>
    <row r="356" spans="1:31" x14ac:dyDescent="0.3">
      <c r="A356" s="37"/>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4"/>
    </row>
    <row r="357" spans="1:31" x14ac:dyDescent="0.3">
      <c r="A357" s="37"/>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4"/>
    </row>
    <row r="358" spans="1:31" x14ac:dyDescent="0.3">
      <c r="A358" s="37"/>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4"/>
    </row>
    <row r="359" spans="1:31" x14ac:dyDescent="0.3">
      <c r="A359" s="37"/>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4"/>
    </row>
    <row r="360" spans="1:31" x14ac:dyDescent="0.3">
      <c r="A360" s="37"/>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4"/>
    </row>
    <row r="361" spans="1:31" x14ac:dyDescent="0.3">
      <c r="A361" s="37"/>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4"/>
    </row>
    <row r="362" spans="1:31" x14ac:dyDescent="0.3">
      <c r="A362" s="37"/>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4"/>
    </row>
    <row r="363" spans="1:31" x14ac:dyDescent="0.3">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4"/>
    </row>
    <row r="364" spans="1:31" x14ac:dyDescent="0.3">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4"/>
    </row>
    <row r="365" spans="1:31" x14ac:dyDescent="0.3">
      <c r="A365" s="37"/>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4"/>
    </row>
    <row r="366" spans="1:31" x14ac:dyDescent="0.3">
      <c r="A366" s="37"/>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4"/>
    </row>
    <row r="367" spans="1:31" x14ac:dyDescent="0.3">
      <c r="A367" s="37"/>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4"/>
    </row>
    <row r="368" spans="1:31" x14ac:dyDescent="0.3">
      <c r="A368" s="37"/>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4"/>
    </row>
    <row r="369" spans="1:31" x14ac:dyDescent="0.3">
      <c r="A369" s="37"/>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4"/>
    </row>
    <row r="370" spans="1:31" x14ac:dyDescent="0.3">
      <c r="A370" s="37"/>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4"/>
    </row>
    <row r="371" spans="1:31" x14ac:dyDescent="0.3">
      <c r="A371" s="37"/>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4"/>
    </row>
    <row r="372" spans="1:31" x14ac:dyDescent="0.3">
      <c r="A372" s="37"/>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4"/>
    </row>
    <row r="373" spans="1:31" x14ac:dyDescent="0.3">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4"/>
    </row>
    <row r="374" spans="1:31" x14ac:dyDescent="0.3">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4"/>
    </row>
    <row r="375" spans="1:31" x14ac:dyDescent="0.3">
      <c r="A375" s="37"/>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4"/>
    </row>
    <row r="376" spans="1:31" x14ac:dyDescent="0.3">
      <c r="A376" s="37"/>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4"/>
    </row>
    <row r="377" spans="1:31" x14ac:dyDescent="0.3">
      <c r="A377" s="37"/>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4"/>
    </row>
    <row r="378" spans="1:31" x14ac:dyDescent="0.3">
      <c r="A378" s="37"/>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4"/>
    </row>
    <row r="379" spans="1:31" x14ac:dyDescent="0.3">
      <c r="A379" s="37"/>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4"/>
    </row>
    <row r="380" spans="1:31" x14ac:dyDescent="0.3">
      <c r="A380" s="37"/>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4"/>
    </row>
    <row r="381" spans="1:31" x14ac:dyDescent="0.3">
      <c r="A381" s="37"/>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4"/>
    </row>
    <row r="382" spans="1:31" x14ac:dyDescent="0.3">
      <c r="A382" s="37"/>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4"/>
    </row>
    <row r="383" spans="1:31" x14ac:dyDescent="0.3">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4"/>
    </row>
    <row r="384" spans="1:31" x14ac:dyDescent="0.3">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4"/>
    </row>
    <row r="385" spans="1:31" x14ac:dyDescent="0.3">
      <c r="A385" s="37"/>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4"/>
    </row>
    <row r="386" spans="1:31" x14ac:dyDescent="0.3">
      <c r="A386" s="37"/>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4"/>
    </row>
    <row r="387" spans="1:31" x14ac:dyDescent="0.3">
      <c r="A387" s="37"/>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4"/>
    </row>
    <row r="388" spans="1:31" x14ac:dyDescent="0.3">
      <c r="A388" s="37"/>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4"/>
    </row>
    <row r="389" spans="1:31" x14ac:dyDescent="0.3">
      <c r="A389" s="37"/>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4"/>
    </row>
    <row r="390" spans="1:31" x14ac:dyDescent="0.3">
      <c r="A390" s="37"/>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4"/>
    </row>
    <row r="391" spans="1:31" x14ac:dyDescent="0.3">
      <c r="A391" s="37"/>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4"/>
    </row>
    <row r="392" spans="1:31" x14ac:dyDescent="0.3">
      <c r="A392" s="37"/>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4"/>
    </row>
    <row r="393" spans="1:31" x14ac:dyDescent="0.3">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4"/>
    </row>
    <row r="394" spans="1:31" x14ac:dyDescent="0.3">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4"/>
    </row>
    <row r="395" spans="1:31" x14ac:dyDescent="0.3">
      <c r="A395" s="37"/>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4"/>
    </row>
    <row r="396" spans="1:31" x14ac:dyDescent="0.3">
      <c r="A396" s="37"/>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4"/>
    </row>
    <row r="397" spans="1:31" x14ac:dyDescent="0.3">
      <c r="A397" s="37"/>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4"/>
    </row>
    <row r="398" spans="1:31" x14ac:dyDescent="0.3">
      <c r="A398" s="37"/>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4"/>
    </row>
    <row r="399" spans="1:31" x14ac:dyDescent="0.3">
      <c r="A399" s="37"/>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4"/>
    </row>
    <row r="400" spans="1:31" x14ac:dyDescent="0.3">
      <c r="A400" s="37"/>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4"/>
    </row>
    <row r="401" spans="1:31" x14ac:dyDescent="0.3">
      <c r="A401" s="37"/>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4"/>
    </row>
    <row r="402" spans="1:31" x14ac:dyDescent="0.3">
      <c r="A402" s="37"/>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4"/>
    </row>
    <row r="403" spans="1:31" x14ac:dyDescent="0.3">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4"/>
    </row>
    <row r="404" spans="1:31" x14ac:dyDescent="0.3">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4"/>
    </row>
    <row r="405" spans="1:31" x14ac:dyDescent="0.3">
      <c r="A405" s="37"/>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4"/>
    </row>
    <row r="406" spans="1:31" x14ac:dyDescent="0.3">
      <c r="A406" s="37"/>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4"/>
    </row>
    <row r="407" spans="1:31" x14ac:dyDescent="0.3">
      <c r="A407" s="37"/>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4"/>
    </row>
    <row r="408" spans="1:31" x14ac:dyDescent="0.3">
      <c r="A408" s="37"/>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4"/>
    </row>
    <row r="409" spans="1:31" x14ac:dyDescent="0.3">
      <c r="A409" s="37"/>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4"/>
    </row>
    <row r="410" spans="1:31" x14ac:dyDescent="0.3">
      <c r="A410" s="37"/>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4"/>
    </row>
    <row r="411" spans="1:31" x14ac:dyDescent="0.3">
      <c r="A411" s="37"/>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4"/>
    </row>
    <row r="412" spans="1:31" x14ac:dyDescent="0.3">
      <c r="A412" s="37"/>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4"/>
    </row>
    <row r="413" spans="1:31" x14ac:dyDescent="0.3">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4"/>
    </row>
    <row r="414" spans="1:31" x14ac:dyDescent="0.3">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4"/>
    </row>
    <row r="415" spans="1:31" x14ac:dyDescent="0.3">
      <c r="A415" s="37"/>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4"/>
    </row>
    <row r="416" spans="1:31" x14ac:dyDescent="0.3">
      <c r="A416" s="37"/>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4"/>
    </row>
    <row r="417" spans="1:31" x14ac:dyDescent="0.3">
      <c r="A417" s="37"/>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4"/>
    </row>
    <row r="418" spans="1:31" x14ac:dyDescent="0.3">
      <c r="A418" s="37"/>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4"/>
    </row>
    <row r="419" spans="1:31" x14ac:dyDescent="0.3">
      <c r="A419" s="37"/>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4"/>
    </row>
    <row r="420" spans="1:31" x14ac:dyDescent="0.3">
      <c r="A420" s="37"/>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4"/>
    </row>
    <row r="421" spans="1:31" x14ac:dyDescent="0.3">
      <c r="A421" s="37"/>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4"/>
    </row>
    <row r="422" spans="1:31" x14ac:dyDescent="0.3">
      <c r="A422" s="37"/>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4"/>
    </row>
    <row r="423" spans="1:31" x14ac:dyDescent="0.3">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4"/>
    </row>
    <row r="424" spans="1:31" x14ac:dyDescent="0.3">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4"/>
    </row>
    <row r="425" spans="1:31" x14ac:dyDescent="0.3">
      <c r="A425" s="37"/>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4"/>
    </row>
    <row r="426" spans="1:31" x14ac:dyDescent="0.3">
      <c r="A426" s="37"/>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4"/>
    </row>
    <row r="427" spans="1:31" x14ac:dyDescent="0.3">
      <c r="A427" s="37"/>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4"/>
    </row>
    <row r="428" spans="1:31" x14ac:dyDescent="0.3">
      <c r="A428" s="37"/>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4"/>
    </row>
    <row r="429" spans="1:31" x14ac:dyDescent="0.3">
      <c r="A429" s="37"/>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4"/>
    </row>
    <row r="430" spans="1:31" x14ac:dyDescent="0.3">
      <c r="A430" s="37"/>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4"/>
    </row>
    <row r="431" spans="1:31" x14ac:dyDescent="0.3">
      <c r="A431" s="37"/>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4"/>
    </row>
    <row r="432" spans="1:31" x14ac:dyDescent="0.3">
      <c r="A432" s="37"/>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4"/>
    </row>
    <row r="433" spans="1:31" x14ac:dyDescent="0.3">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4"/>
    </row>
    <row r="434" spans="1:31" x14ac:dyDescent="0.3">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4"/>
    </row>
    <row r="435" spans="1:31" x14ac:dyDescent="0.3">
      <c r="A435" s="37"/>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4"/>
    </row>
    <row r="436" spans="1:31" x14ac:dyDescent="0.3">
      <c r="A436" s="37"/>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4"/>
    </row>
    <row r="437" spans="1:31" x14ac:dyDescent="0.3">
      <c r="A437" s="37"/>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4"/>
    </row>
    <row r="438" spans="1:31" x14ac:dyDescent="0.3">
      <c r="A438" s="37"/>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4"/>
    </row>
    <row r="439" spans="1:31" x14ac:dyDescent="0.3">
      <c r="A439" s="37"/>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4"/>
    </row>
    <row r="440" spans="1:31" x14ac:dyDescent="0.3">
      <c r="A440" s="37"/>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4"/>
    </row>
    <row r="441" spans="1:31" x14ac:dyDescent="0.3">
      <c r="A441" s="37"/>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4"/>
    </row>
    <row r="442" spans="1:31" x14ac:dyDescent="0.3">
      <c r="A442" s="37"/>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4"/>
    </row>
    <row r="443" spans="1:31" x14ac:dyDescent="0.3">
      <c r="A443" s="37"/>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4"/>
    </row>
    <row r="444" spans="1:31" x14ac:dyDescent="0.3">
      <c r="A444" s="37"/>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4"/>
    </row>
    <row r="445" spans="1:31" x14ac:dyDescent="0.3">
      <c r="A445" s="37"/>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4"/>
    </row>
    <row r="446" spans="1:31" x14ac:dyDescent="0.3">
      <c r="A446" s="37"/>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4"/>
    </row>
    <row r="447" spans="1:31" x14ac:dyDescent="0.3">
      <c r="A447" s="37"/>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4"/>
    </row>
    <row r="448" spans="1:31" x14ac:dyDescent="0.3">
      <c r="A448" s="37"/>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4"/>
    </row>
    <row r="449" spans="1:31" x14ac:dyDescent="0.3">
      <c r="A449" s="37"/>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4"/>
    </row>
    <row r="450" spans="1:31" x14ac:dyDescent="0.3">
      <c r="A450" s="37"/>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4"/>
    </row>
    <row r="451" spans="1:31" x14ac:dyDescent="0.3">
      <c r="A451" s="37"/>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4"/>
    </row>
    <row r="452" spans="1:31" x14ac:dyDescent="0.3">
      <c r="A452" s="37"/>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4"/>
    </row>
    <row r="453" spans="1:31" x14ac:dyDescent="0.3">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4"/>
    </row>
    <row r="454" spans="1:31" x14ac:dyDescent="0.3">
      <c r="A454" s="37"/>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4"/>
    </row>
    <row r="455" spans="1:31" x14ac:dyDescent="0.3">
      <c r="A455" s="37"/>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4"/>
    </row>
    <row r="456" spans="1:31" x14ac:dyDescent="0.3">
      <c r="A456" s="37"/>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4"/>
    </row>
    <row r="457" spans="1:31" x14ac:dyDescent="0.3">
      <c r="A457" s="37"/>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4"/>
    </row>
    <row r="458" spans="1:31" x14ac:dyDescent="0.3">
      <c r="A458" s="37"/>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4"/>
    </row>
    <row r="459" spans="1:31" x14ac:dyDescent="0.3">
      <c r="A459" s="37"/>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4"/>
    </row>
    <row r="460" spans="1:31" x14ac:dyDescent="0.3">
      <c r="A460" s="37"/>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4"/>
    </row>
    <row r="461" spans="1:31" x14ac:dyDescent="0.3">
      <c r="A461" s="37"/>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4"/>
    </row>
    <row r="462" spans="1:31" x14ac:dyDescent="0.3">
      <c r="A462" s="37"/>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4"/>
    </row>
    <row r="463" spans="1:31" x14ac:dyDescent="0.3">
      <c r="A463" s="37"/>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4"/>
    </row>
    <row r="464" spans="1:31" x14ac:dyDescent="0.3">
      <c r="A464" s="37"/>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4"/>
    </row>
    <row r="465" spans="1:31" x14ac:dyDescent="0.3">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4"/>
    </row>
    <row r="466" spans="1:31" x14ac:dyDescent="0.3">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4"/>
    </row>
    <row r="467" spans="1:31" x14ac:dyDescent="0.3">
      <c r="A467" s="37"/>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4"/>
    </row>
    <row r="468" spans="1:31" x14ac:dyDescent="0.3">
      <c r="A468" s="37"/>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4"/>
    </row>
    <row r="469" spans="1:31" x14ac:dyDescent="0.3">
      <c r="A469" s="37"/>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4"/>
    </row>
    <row r="470" spans="1:31" x14ac:dyDescent="0.3">
      <c r="A470" s="37"/>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4"/>
    </row>
    <row r="471" spans="1:31" x14ac:dyDescent="0.3">
      <c r="A471" s="37"/>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4"/>
    </row>
    <row r="472" spans="1:31" x14ac:dyDescent="0.3">
      <c r="A472" s="37"/>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4"/>
    </row>
    <row r="473" spans="1:31" x14ac:dyDescent="0.3">
      <c r="A473" s="37"/>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4"/>
    </row>
    <row r="474" spans="1:31" x14ac:dyDescent="0.3">
      <c r="A474" s="37"/>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4"/>
    </row>
    <row r="475" spans="1:31" x14ac:dyDescent="0.3">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4"/>
    </row>
    <row r="476" spans="1:31" x14ac:dyDescent="0.3">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4"/>
    </row>
    <row r="477" spans="1:31" x14ac:dyDescent="0.3">
      <c r="A477" s="37"/>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4"/>
    </row>
    <row r="478" spans="1:31" x14ac:dyDescent="0.3">
      <c r="A478" s="37"/>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4"/>
    </row>
    <row r="479" spans="1:31" x14ac:dyDescent="0.3">
      <c r="A479" s="37"/>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4"/>
    </row>
    <row r="480" spans="1:31" x14ac:dyDescent="0.3">
      <c r="A480" s="37"/>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4"/>
    </row>
    <row r="481" spans="1:31" x14ac:dyDescent="0.3">
      <c r="A481" s="37"/>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4"/>
    </row>
    <row r="482" spans="1:31" x14ac:dyDescent="0.3">
      <c r="A482" s="37"/>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4"/>
    </row>
    <row r="483" spans="1:31" x14ac:dyDescent="0.3">
      <c r="A483" s="37"/>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4"/>
    </row>
    <row r="484" spans="1:31" x14ac:dyDescent="0.3">
      <c r="A484" s="37"/>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4"/>
    </row>
    <row r="485" spans="1:31" x14ac:dyDescent="0.3">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4"/>
    </row>
    <row r="486" spans="1:31" x14ac:dyDescent="0.3">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4"/>
    </row>
    <row r="487" spans="1:31" x14ac:dyDescent="0.3">
      <c r="A487" s="37"/>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4"/>
    </row>
    <row r="488" spans="1:31" x14ac:dyDescent="0.3">
      <c r="A488" s="37"/>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4"/>
    </row>
    <row r="489" spans="1:31" x14ac:dyDescent="0.3">
      <c r="A489" s="37"/>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4"/>
    </row>
    <row r="490" spans="1:31" x14ac:dyDescent="0.3">
      <c r="A490" s="37"/>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4"/>
    </row>
    <row r="491" spans="1:31" x14ac:dyDescent="0.3">
      <c r="A491" s="37"/>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4"/>
    </row>
    <row r="492" spans="1:31" x14ac:dyDescent="0.3">
      <c r="A492" s="37"/>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4"/>
    </row>
    <row r="493" spans="1:31" x14ac:dyDescent="0.3">
      <c r="A493" s="37"/>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4"/>
    </row>
    <row r="494" spans="1:31" x14ac:dyDescent="0.3">
      <c r="A494" s="37"/>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4"/>
    </row>
    <row r="495" spans="1:31" x14ac:dyDescent="0.3">
      <c r="A495" s="37"/>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4"/>
    </row>
    <row r="496" spans="1:31" x14ac:dyDescent="0.3">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4"/>
    </row>
    <row r="497" spans="1:31" x14ac:dyDescent="0.3">
      <c r="A497" s="37"/>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4"/>
    </row>
    <row r="498" spans="1:31" x14ac:dyDescent="0.3">
      <c r="A498" s="37"/>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4"/>
    </row>
    <row r="499" spans="1:31" x14ac:dyDescent="0.3">
      <c r="A499" s="37"/>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4"/>
    </row>
    <row r="500" spans="1:31" x14ac:dyDescent="0.3">
      <c r="A500" s="37"/>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4"/>
    </row>
    <row r="501" spans="1:31" x14ac:dyDescent="0.3">
      <c r="A501" s="37"/>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4"/>
    </row>
    <row r="502" spans="1:31" x14ac:dyDescent="0.3">
      <c r="A502" s="37"/>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4"/>
    </row>
    <row r="503" spans="1:31" x14ac:dyDescent="0.3">
      <c r="A503" s="37"/>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4"/>
    </row>
    <row r="504" spans="1:31" x14ac:dyDescent="0.3">
      <c r="A504" s="37"/>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4"/>
    </row>
    <row r="505" spans="1:31" x14ac:dyDescent="0.3">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4"/>
    </row>
    <row r="506" spans="1:31" x14ac:dyDescent="0.3">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4"/>
    </row>
    <row r="507" spans="1:31" x14ac:dyDescent="0.3">
      <c r="A507" s="37"/>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4"/>
    </row>
    <row r="508" spans="1:31" x14ac:dyDescent="0.3">
      <c r="A508" s="37"/>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4"/>
    </row>
    <row r="509" spans="1:31" x14ac:dyDescent="0.3">
      <c r="A509" s="37"/>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4"/>
    </row>
    <row r="510" spans="1:31" x14ac:dyDescent="0.3">
      <c r="A510" s="37"/>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4"/>
    </row>
    <row r="511" spans="1:31" x14ac:dyDescent="0.3">
      <c r="A511" s="37"/>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4"/>
    </row>
    <row r="512" spans="1:31" x14ac:dyDescent="0.3">
      <c r="A512" s="37"/>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4"/>
    </row>
    <row r="513" spans="1:31" x14ac:dyDescent="0.3">
      <c r="A513" s="37"/>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4"/>
    </row>
    <row r="514" spans="1:31" x14ac:dyDescent="0.3">
      <c r="A514" s="37"/>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4"/>
    </row>
    <row r="515" spans="1:31" x14ac:dyDescent="0.3">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4"/>
    </row>
    <row r="516" spans="1:31" x14ac:dyDescent="0.3">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4"/>
    </row>
    <row r="517" spans="1:31" x14ac:dyDescent="0.3">
      <c r="A517" s="37"/>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4"/>
    </row>
    <row r="518" spans="1:31" x14ac:dyDescent="0.3">
      <c r="A518" s="37"/>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4"/>
    </row>
    <row r="519" spans="1:31" x14ac:dyDescent="0.3">
      <c r="A519" s="37"/>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4"/>
    </row>
    <row r="520" spans="1:31" x14ac:dyDescent="0.3">
      <c r="A520" s="37"/>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4"/>
    </row>
    <row r="521" spans="1:31" x14ac:dyDescent="0.3">
      <c r="A521" s="37"/>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4"/>
    </row>
    <row r="522" spans="1:31" x14ac:dyDescent="0.3">
      <c r="A522" s="37"/>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4"/>
    </row>
    <row r="523" spans="1:31" x14ac:dyDescent="0.3">
      <c r="A523" s="37"/>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4"/>
    </row>
    <row r="524" spans="1:31" x14ac:dyDescent="0.3">
      <c r="A524" s="37"/>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4"/>
    </row>
    <row r="525" spans="1:31" x14ac:dyDescent="0.3">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4"/>
    </row>
    <row r="526" spans="1:31" x14ac:dyDescent="0.3">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4"/>
    </row>
    <row r="527" spans="1:31" x14ac:dyDescent="0.3">
      <c r="A527" s="37"/>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4"/>
    </row>
    <row r="528" spans="1:31" x14ac:dyDescent="0.3">
      <c r="A528" s="37"/>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4"/>
    </row>
    <row r="529" spans="1:31" x14ac:dyDescent="0.3">
      <c r="A529" s="37"/>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4"/>
    </row>
    <row r="530" spans="1:31" x14ac:dyDescent="0.3">
      <c r="A530" s="37"/>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4"/>
    </row>
    <row r="531" spans="1:31" x14ac:dyDescent="0.3">
      <c r="A531" s="37"/>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4"/>
    </row>
    <row r="532" spans="1:31" x14ac:dyDescent="0.3">
      <c r="A532" s="37"/>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4"/>
    </row>
    <row r="533" spans="1:31" x14ac:dyDescent="0.3">
      <c r="A533" s="37"/>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4"/>
    </row>
    <row r="534" spans="1:31" x14ac:dyDescent="0.3">
      <c r="A534" s="37"/>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4"/>
    </row>
    <row r="535" spans="1:31" x14ac:dyDescent="0.3">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4"/>
    </row>
    <row r="536" spans="1:31" x14ac:dyDescent="0.3">
      <c r="A536" s="37"/>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4"/>
    </row>
    <row r="537" spans="1:31" x14ac:dyDescent="0.3">
      <c r="A537" s="37"/>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4"/>
    </row>
    <row r="538" spans="1:31" x14ac:dyDescent="0.3">
      <c r="A538" s="37"/>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4"/>
    </row>
    <row r="539" spans="1:31" x14ac:dyDescent="0.3">
      <c r="A539" s="37"/>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4"/>
    </row>
    <row r="540" spans="1:31" x14ac:dyDescent="0.3">
      <c r="A540" s="37"/>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4"/>
    </row>
    <row r="541" spans="1:31" x14ac:dyDescent="0.3">
      <c r="A541" s="37"/>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4"/>
    </row>
    <row r="542" spans="1:31" x14ac:dyDescent="0.3">
      <c r="A542" s="37"/>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4"/>
    </row>
    <row r="543" spans="1:31" x14ac:dyDescent="0.3">
      <c r="A543" s="37"/>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4"/>
    </row>
    <row r="544" spans="1:31" x14ac:dyDescent="0.3">
      <c r="A544" s="37"/>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4"/>
    </row>
    <row r="545" spans="1:31" x14ac:dyDescent="0.3">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4"/>
    </row>
    <row r="546" spans="1:31" x14ac:dyDescent="0.3">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4"/>
    </row>
    <row r="547" spans="1:31" x14ac:dyDescent="0.3">
      <c r="A547" s="37"/>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4"/>
    </row>
    <row r="548" spans="1:31" x14ac:dyDescent="0.3">
      <c r="A548" s="37"/>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4"/>
    </row>
    <row r="549" spans="1:31" x14ac:dyDescent="0.3">
      <c r="A549" s="37"/>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4"/>
    </row>
    <row r="550" spans="1:31" x14ac:dyDescent="0.3">
      <c r="A550" s="37"/>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4"/>
    </row>
    <row r="551" spans="1:31" x14ac:dyDescent="0.3">
      <c r="A551" s="37"/>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4"/>
    </row>
    <row r="552" spans="1:31" x14ac:dyDescent="0.3">
      <c r="A552" s="37"/>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4"/>
    </row>
    <row r="553" spans="1:31" x14ac:dyDescent="0.3">
      <c r="A553" s="37"/>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4"/>
    </row>
    <row r="554" spans="1:31" x14ac:dyDescent="0.3">
      <c r="A554" s="37"/>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4"/>
    </row>
    <row r="555" spans="1:31" x14ac:dyDescent="0.3">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4"/>
    </row>
    <row r="556" spans="1:31" x14ac:dyDescent="0.3">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4"/>
    </row>
    <row r="557" spans="1:31" x14ac:dyDescent="0.3">
      <c r="A557" s="37"/>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4"/>
    </row>
    <row r="558" spans="1:31" x14ac:dyDescent="0.3">
      <c r="A558" s="37"/>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4"/>
    </row>
    <row r="559" spans="1:31" x14ac:dyDescent="0.3">
      <c r="A559" s="37"/>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4"/>
    </row>
    <row r="560" spans="1:31" x14ac:dyDescent="0.3">
      <c r="A560" s="37"/>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4"/>
    </row>
    <row r="561" spans="1:31" x14ac:dyDescent="0.3">
      <c r="A561" s="37"/>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4"/>
    </row>
    <row r="562" spans="1:31" x14ac:dyDescent="0.3">
      <c r="A562" s="37"/>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4"/>
    </row>
    <row r="563" spans="1:31" x14ac:dyDescent="0.3">
      <c r="A563" s="37"/>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4"/>
    </row>
    <row r="564" spans="1:31" x14ac:dyDescent="0.3">
      <c r="A564" s="37"/>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4"/>
    </row>
    <row r="565" spans="1:31" x14ac:dyDescent="0.3">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4"/>
    </row>
    <row r="566" spans="1:31" x14ac:dyDescent="0.3">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4"/>
    </row>
    <row r="567" spans="1:31" x14ac:dyDescent="0.3">
      <c r="A567" s="37"/>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4"/>
    </row>
    <row r="568" spans="1:31" x14ac:dyDescent="0.3">
      <c r="A568" s="37"/>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4"/>
    </row>
    <row r="569" spans="1:31" x14ac:dyDescent="0.3">
      <c r="A569" s="37"/>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4"/>
    </row>
    <row r="570" spans="1:31" x14ac:dyDescent="0.3">
      <c r="A570" s="37"/>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4"/>
    </row>
    <row r="571" spans="1:31" x14ac:dyDescent="0.3">
      <c r="A571" s="37"/>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4"/>
    </row>
    <row r="572" spans="1:31" x14ac:dyDescent="0.3">
      <c r="A572" s="37"/>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4"/>
    </row>
    <row r="573" spans="1:31" x14ac:dyDescent="0.3">
      <c r="A573" s="37"/>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4"/>
    </row>
    <row r="574" spans="1:31" x14ac:dyDescent="0.3">
      <c r="A574" s="37"/>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4"/>
    </row>
    <row r="575" spans="1:31" x14ac:dyDescent="0.3">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4"/>
    </row>
    <row r="576" spans="1:31" x14ac:dyDescent="0.3">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4"/>
    </row>
    <row r="577" spans="1:31" x14ac:dyDescent="0.3">
      <c r="A577" s="37"/>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4"/>
    </row>
    <row r="578" spans="1:31" x14ac:dyDescent="0.3">
      <c r="A578" s="37"/>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4"/>
    </row>
    <row r="579" spans="1:31" x14ac:dyDescent="0.3">
      <c r="A579" s="37"/>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4"/>
    </row>
    <row r="580" spans="1:31" x14ac:dyDescent="0.3">
      <c r="A580" s="37"/>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4"/>
    </row>
    <row r="581" spans="1:31" x14ac:dyDescent="0.3">
      <c r="A581" s="37"/>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4"/>
    </row>
    <row r="582" spans="1:31" x14ac:dyDescent="0.3">
      <c r="A582" s="37"/>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4"/>
    </row>
    <row r="583" spans="1:31" x14ac:dyDescent="0.3">
      <c r="A583" s="37"/>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4"/>
    </row>
    <row r="584" spans="1:31" x14ac:dyDescent="0.3">
      <c r="A584" s="37"/>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4"/>
    </row>
    <row r="585" spans="1:31" x14ac:dyDescent="0.3">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4"/>
    </row>
    <row r="586" spans="1:31" x14ac:dyDescent="0.3">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4"/>
    </row>
    <row r="587" spans="1:31" x14ac:dyDescent="0.3">
      <c r="A587" s="37"/>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4"/>
    </row>
    <row r="588" spans="1:31" x14ac:dyDescent="0.3">
      <c r="A588" s="37"/>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4"/>
    </row>
    <row r="589" spans="1:31" x14ac:dyDescent="0.3">
      <c r="A589" s="37"/>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4"/>
    </row>
    <row r="590" spans="1:31" x14ac:dyDescent="0.3">
      <c r="A590" s="37"/>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4"/>
    </row>
    <row r="591" spans="1:31" x14ac:dyDescent="0.3">
      <c r="A591" s="37"/>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4"/>
    </row>
    <row r="592" spans="1:31" x14ac:dyDescent="0.3">
      <c r="A592" s="37"/>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4"/>
    </row>
    <row r="593" spans="1:31" x14ac:dyDescent="0.3">
      <c r="A593" s="37"/>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4"/>
    </row>
    <row r="594" spans="1:31" x14ac:dyDescent="0.3">
      <c r="A594" s="37"/>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4"/>
    </row>
    <row r="595" spans="1:31" x14ac:dyDescent="0.3">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4"/>
    </row>
    <row r="596" spans="1:31" x14ac:dyDescent="0.3">
      <c r="A596" s="37"/>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4"/>
    </row>
    <row r="597" spans="1:31" x14ac:dyDescent="0.3">
      <c r="A597" s="37"/>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4"/>
    </row>
    <row r="598" spans="1:31" x14ac:dyDescent="0.3">
      <c r="A598" s="37"/>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4"/>
    </row>
    <row r="599" spans="1:31" x14ac:dyDescent="0.3">
      <c r="A599" s="37"/>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4"/>
    </row>
    <row r="600" spans="1:31" x14ac:dyDescent="0.3">
      <c r="A600" s="37"/>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4"/>
    </row>
    <row r="601" spans="1:31" x14ac:dyDescent="0.3">
      <c r="A601" s="37"/>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4"/>
    </row>
    <row r="602" spans="1:31" x14ac:dyDescent="0.3">
      <c r="A602" s="37"/>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4"/>
    </row>
    <row r="603" spans="1:31" x14ac:dyDescent="0.3">
      <c r="A603" s="37"/>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4"/>
    </row>
    <row r="604" spans="1:31" x14ac:dyDescent="0.3">
      <c r="A604" s="37"/>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4"/>
    </row>
    <row r="605" spans="1:31" x14ac:dyDescent="0.3">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4"/>
    </row>
    <row r="606" spans="1:31" x14ac:dyDescent="0.3">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4"/>
    </row>
    <row r="607" spans="1:31" x14ac:dyDescent="0.3">
      <c r="A607" s="37"/>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4"/>
    </row>
    <row r="608" spans="1:31" x14ac:dyDescent="0.3">
      <c r="A608" s="37"/>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4"/>
    </row>
    <row r="609" spans="1:31" x14ac:dyDescent="0.3">
      <c r="A609" s="37"/>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4"/>
    </row>
    <row r="610" spans="1:31" x14ac:dyDescent="0.3">
      <c r="A610" s="37"/>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4"/>
    </row>
    <row r="611" spans="1:31" x14ac:dyDescent="0.3">
      <c r="A611" s="37"/>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4"/>
    </row>
    <row r="612" spans="1:31" x14ac:dyDescent="0.3">
      <c r="A612" s="37"/>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4"/>
    </row>
    <row r="613" spans="1:31" x14ac:dyDescent="0.3">
      <c r="A613" s="37"/>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4"/>
    </row>
    <row r="614" spans="1:31" x14ac:dyDescent="0.3">
      <c r="A614" s="37"/>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4"/>
    </row>
    <row r="615" spans="1:31" x14ac:dyDescent="0.3">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4"/>
    </row>
    <row r="616" spans="1:31" x14ac:dyDescent="0.3">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4"/>
    </row>
    <row r="617" spans="1:31" x14ac:dyDescent="0.3">
      <c r="A617" s="37"/>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4"/>
    </row>
    <row r="618" spans="1:31" x14ac:dyDescent="0.3">
      <c r="A618" s="37"/>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4"/>
    </row>
    <row r="619" spans="1:31" x14ac:dyDescent="0.3">
      <c r="A619" s="37"/>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4"/>
    </row>
    <row r="620" spans="1:31" x14ac:dyDescent="0.3">
      <c r="A620" s="37"/>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4"/>
    </row>
    <row r="621" spans="1:31" x14ac:dyDescent="0.3">
      <c r="A621" s="37"/>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4"/>
    </row>
    <row r="622" spans="1:31" x14ac:dyDescent="0.3">
      <c r="A622" s="37"/>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4"/>
    </row>
    <row r="623" spans="1:31" x14ac:dyDescent="0.3">
      <c r="A623" s="37"/>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4"/>
    </row>
    <row r="624" spans="1:31" x14ac:dyDescent="0.3">
      <c r="A624" s="37"/>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4"/>
    </row>
    <row r="625" spans="1:31" x14ac:dyDescent="0.3">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4"/>
    </row>
    <row r="626" spans="1:31" x14ac:dyDescent="0.3">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4"/>
    </row>
    <row r="627" spans="1:31" x14ac:dyDescent="0.3">
      <c r="A627" s="37"/>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4"/>
    </row>
    <row r="628" spans="1:31" x14ac:dyDescent="0.3">
      <c r="A628" s="37"/>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4"/>
    </row>
    <row r="629" spans="1:31" x14ac:dyDescent="0.3">
      <c r="A629" s="37"/>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4"/>
    </row>
    <row r="630" spans="1:31" x14ac:dyDescent="0.3">
      <c r="A630" s="37"/>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4"/>
    </row>
    <row r="631" spans="1:31" x14ac:dyDescent="0.3">
      <c r="A631" s="37"/>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4"/>
    </row>
    <row r="632" spans="1:31" x14ac:dyDescent="0.3">
      <c r="A632" s="37"/>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4"/>
    </row>
    <row r="633" spans="1:31" x14ac:dyDescent="0.3">
      <c r="A633" s="37"/>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4"/>
    </row>
    <row r="634" spans="1:31" x14ac:dyDescent="0.3">
      <c r="A634" s="37"/>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4"/>
    </row>
    <row r="635" spans="1:31" x14ac:dyDescent="0.3">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4"/>
    </row>
    <row r="636" spans="1:31" x14ac:dyDescent="0.3">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4"/>
    </row>
    <row r="637" spans="1:31" x14ac:dyDescent="0.3">
      <c r="A637" s="37"/>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4"/>
    </row>
    <row r="638" spans="1:31" x14ac:dyDescent="0.3">
      <c r="A638" s="37"/>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4"/>
    </row>
    <row r="639" spans="1:31" x14ac:dyDescent="0.3">
      <c r="A639" s="37"/>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4"/>
    </row>
    <row r="640" spans="1:31" x14ac:dyDescent="0.3">
      <c r="A640" s="37"/>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4"/>
    </row>
    <row r="641" spans="1:31" x14ac:dyDescent="0.3">
      <c r="A641" s="37"/>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4"/>
    </row>
    <row r="642" spans="1:31" x14ac:dyDescent="0.3">
      <c r="A642" s="37"/>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4"/>
    </row>
    <row r="643" spans="1:31" x14ac:dyDescent="0.3">
      <c r="A643" s="37"/>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4"/>
    </row>
    <row r="644" spans="1:31" x14ac:dyDescent="0.3">
      <c r="A644" s="37"/>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4"/>
    </row>
    <row r="645" spans="1:31" x14ac:dyDescent="0.3">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4"/>
    </row>
    <row r="646" spans="1:31" x14ac:dyDescent="0.3">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4"/>
    </row>
    <row r="647" spans="1:31" x14ac:dyDescent="0.3">
      <c r="A647" s="37"/>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4"/>
    </row>
    <row r="648" spans="1:31" x14ac:dyDescent="0.3">
      <c r="A648" s="37"/>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4"/>
    </row>
    <row r="649" spans="1:31" x14ac:dyDescent="0.3">
      <c r="A649" s="37"/>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4"/>
    </row>
    <row r="650" spans="1:31" x14ac:dyDescent="0.3">
      <c r="A650" s="37"/>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4"/>
    </row>
    <row r="651" spans="1:31" x14ac:dyDescent="0.3">
      <c r="A651" s="37"/>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4"/>
    </row>
    <row r="652" spans="1:31" x14ac:dyDescent="0.3">
      <c r="A652" s="37"/>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4"/>
    </row>
    <row r="653" spans="1:31" x14ac:dyDescent="0.3">
      <c r="A653" s="37"/>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4"/>
    </row>
    <row r="654" spans="1:31" x14ac:dyDescent="0.3">
      <c r="A654" s="37"/>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4"/>
    </row>
    <row r="655" spans="1:31" x14ac:dyDescent="0.3">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4"/>
    </row>
    <row r="656" spans="1:31" x14ac:dyDescent="0.3">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4"/>
    </row>
    <row r="657" spans="1:31" x14ac:dyDescent="0.3">
      <c r="A657" s="37"/>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4"/>
    </row>
    <row r="658" spans="1:31" x14ac:dyDescent="0.3">
      <c r="A658" s="37"/>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4"/>
    </row>
    <row r="659" spans="1:31" x14ac:dyDescent="0.3">
      <c r="A659" s="37"/>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4"/>
    </row>
    <row r="660" spans="1:31" x14ac:dyDescent="0.3">
      <c r="A660" s="37"/>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4"/>
    </row>
    <row r="661" spans="1:31" x14ac:dyDescent="0.3">
      <c r="A661" s="37"/>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4"/>
    </row>
    <row r="662" spans="1:31" x14ac:dyDescent="0.3">
      <c r="A662" s="37"/>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4"/>
    </row>
    <row r="663" spans="1:31" x14ac:dyDescent="0.3">
      <c r="A663" s="37"/>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4"/>
    </row>
    <row r="664" spans="1:31" x14ac:dyDescent="0.3">
      <c r="A664" s="37"/>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4"/>
    </row>
    <row r="665" spans="1:31" x14ac:dyDescent="0.3">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4"/>
    </row>
    <row r="666" spans="1:31" x14ac:dyDescent="0.3">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4"/>
    </row>
    <row r="667" spans="1:31" x14ac:dyDescent="0.3">
      <c r="A667" s="37"/>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4"/>
    </row>
    <row r="668" spans="1:31" x14ac:dyDescent="0.3">
      <c r="A668" s="37"/>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4"/>
    </row>
    <row r="669" spans="1:31" x14ac:dyDescent="0.3">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4"/>
    </row>
    <row r="670" spans="1:31" x14ac:dyDescent="0.3">
      <c r="A670" s="37"/>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4"/>
    </row>
    <row r="671" spans="1:31" x14ac:dyDescent="0.3">
      <c r="A671" s="37"/>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4"/>
    </row>
    <row r="672" spans="1:31" x14ac:dyDescent="0.3">
      <c r="A672" s="37"/>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4"/>
    </row>
    <row r="673" spans="1:31" x14ac:dyDescent="0.3">
      <c r="A673" s="37"/>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4"/>
    </row>
    <row r="674" spans="1:31" x14ac:dyDescent="0.3">
      <c r="A674" s="37"/>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4"/>
    </row>
    <row r="675" spans="1:31" x14ac:dyDescent="0.3">
      <c r="A675" s="37"/>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4"/>
    </row>
    <row r="676" spans="1:31" x14ac:dyDescent="0.3">
      <c r="A676" s="37"/>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4"/>
    </row>
    <row r="677" spans="1:31" x14ac:dyDescent="0.3">
      <c r="A677" s="37"/>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4"/>
    </row>
    <row r="678" spans="1:31" x14ac:dyDescent="0.3">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4"/>
    </row>
    <row r="679" spans="1:31" x14ac:dyDescent="0.3">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4"/>
    </row>
    <row r="680" spans="1:31" x14ac:dyDescent="0.3">
      <c r="A680" s="37"/>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4"/>
    </row>
    <row r="681" spans="1:31" x14ac:dyDescent="0.3">
      <c r="A681" s="37"/>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4"/>
    </row>
    <row r="682" spans="1:31" x14ac:dyDescent="0.3">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4"/>
    </row>
    <row r="683" spans="1:31" x14ac:dyDescent="0.3">
      <c r="A683" s="37"/>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4"/>
    </row>
    <row r="684" spans="1:31" x14ac:dyDescent="0.3">
      <c r="A684" s="37"/>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4"/>
    </row>
    <row r="685" spans="1:31" x14ac:dyDescent="0.3">
      <c r="A685" s="37"/>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4"/>
    </row>
    <row r="686" spans="1:31" x14ac:dyDescent="0.3">
      <c r="A686" s="37"/>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4"/>
    </row>
    <row r="687" spans="1:31" x14ac:dyDescent="0.3">
      <c r="A687" s="37"/>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4"/>
    </row>
    <row r="688" spans="1:31" x14ac:dyDescent="0.3">
      <c r="A688" s="37"/>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4"/>
    </row>
    <row r="689" spans="1:31" x14ac:dyDescent="0.3">
      <c r="A689" s="37"/>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4"/>
    </row>
    <row r="690" spans="1:31" x14ac:dyDescent="0.3">
      <c r="A690" s="37"/>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4"/>
    </row>
    <row r="691" spans="1:31" x14ac:dyDescent="0.3">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4"/>
    </row>
    <row r="692" spans="1:31" x14ac:dyDescent="0.3">
      <c r="A692" s="37"/>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4"/>
    </row>
    <row r="693" spans="1:31" x14ac:dyDescent="0.3">
      <c r="A693" s="37"/>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4"/>
    </row>
    <row r="694" spans="1:31" x14ac:dyDescent="0.3">
      <c r="A694" s="37"/>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4"/>
    </row>
    <row r="695" spans="1:31" x14ac:dyDescent="0.3">
      <c r="A695" s="37"/>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4"/>
    </row>
    <row r="696" spans="1:31" x14ac:dyDescent="0.3">
      <c r="A696" s="37"/>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4"/>
    </row>
    <row r="697" spans="1:31" x14ac:dyDescent="0.3">
      <c r="A697" s="37"/>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4"/>
    </row>
    <row r="698" spans="1:31" x14ac:dyDescent="0.3">
      <c r="A698" s="37"/>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4"/>
    </row>
    <row r="699" spans="1:31" x14ac:dyDescent="0.3">
      <c r="A699" s="37"/>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4"/>
    </row>
    <row r="700" spans="1:31" x14ac:dyDescent="0.3">
      <c r="A700" s="37"/>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4"/>
    </row>
    <row r="701" spans="1:31" x14ac:dyDescent="0.3">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4"/>
    </row>
    <row r="702" spans="1:31" x14ac:dyDescent="0.3">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4"/>
    </row>
    <row r="703" spans="1:31" x14ac:dyDescent="0.3">
      <c r="A703" s="37"/>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4"/>
    </row>
    <row r="704" spans="1:31" x14ac:dyDescent="0.3">
      <c r="A704" s="37"/>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4"/>
    </row>
    <row r="705" spans="1:31" x14ac:dyDescent="0.3">
      <c r="A705" s="37"/>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4"/>
    </row>
    <row r="706" spans="1:31" x14ac:dyDescent="0.3">
      <c r="A706" s="37"/>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4"/>
    </row>
    <row r="707" spans="1:31" x14ac:dyDescent="0.3">
      <c r="A707" s="37"/>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4"/>
    </row>
    <row r="708" spans="1:31" x14ac:dyDescent="0.3">
      <c r="A708" s="37"/>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4"/>
    </row>
    <row r="709" spans="1:31" x14ac:dyDescent="0.3">
      <c r="A709" s="37"/>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4"/>
    </row>
    <row r="710" spans="1:31" x14ac:dyDescent="0.3">
      <c r="A710" s="37"/>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4"/>
    </row>
    <row r="711" spans="1:31" x14ac:dyDescent="0.3">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4"/>
    </row>
    <row r="712" spans="1:31" x14ac:dyDescent="0.3">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4"/>
    </row>
    <row r="713" spans="1:31" x14ac:dyDescent="0.3">
      <c r="A713" s="37"/>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4"/>
    </row>
    <row r="714" spans="1:31" x14ac:dyDescent="0.3">
      <c r="A714" s="37"/>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4"/>
    </row>
    <row r="715" spans="1:31" x14ac:dyDescent="0.3">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4"/>
    </row>
    <row r="716" spans="1:31" x14ac:dyDescent="0.3">
      <c r="A716" s="37"/>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4"/>
    </row>
    <row r="717" spans="1:31" x14ac:dyDescent="0.3">
      <c r="A717" s="37"/>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4"/>
    </row>
    <row r="718" spans="1:31" x14ac:dyDescent="0.3">
      <c r="A718" s="37"/>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4"/>
    </row>
    <row r="719" spans="1:31" x14ac:dyDescent="0.3">
      <c r="A719" s="37"/>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4"/>
    </row>
    <row r="720" spans="1:31" x14ac:dyDescent="0.3">
      <c r="A720" s="37"/>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4"/>
    </row>
    <row r="721" spans="1:31" x14ac:dyDescent="0.3">
      <c r="A721" s="37"/>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4"/>
    </row>
    <row r="722" spans="1:31" x14ac:dyDescent="0.3">
      <c r="A722" s="37"/>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4"/>
    </row>
    <row r="723" spans="1:31" x14ac:dyDescent="0.3">
      <c r="A723" s="37"/>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4"/>
    </row>
    <row r="724" spans="1:31" x14ac:dyDescent="0.3">
      <c r="A724" s="37"/>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4"/>
    </row>
    <row r="725" spans="1:31" x14ac:dyDescent="0.3">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4"/>
    </row>
    <row r="726" spans="1:31" x14ac:dyDescent="0.3">
      <c r="A726" s="37"/>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4"/>
    </row>
    <row r="727" spans="1:31" x14ac:dyDescent="0.3">
      <c r="A727" s="37"/>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4"/>
    </row>
    <row r="728" spans="1:31" x14ac:dyDescent="0.3">
      <c r="A728" s="37"/>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4"/>
    </row>
    <row r="729" spans="1:31" x14ac:dyDescent="0.3">
      <c r="A729" s="37"/>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4"/>
    </row>
    <row r="730" spans="1:31" x14ac:dyDescent="0.3">
      <c r="A730" s="37"/>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4"/>
    </row>
    <row r="731" spans="1:31" x14ac:dyDescent="0.3">
      <c r="A731" s="37"/>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4"/>
    </row>
    <row r="732" spans="1:31" x14ac:dyDescent="0.3">
      <c r="A732" s="37"/>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4"/>
    </row>
    <row r="733" spans="1:31" x14ac:dyDescent="0.3">
      <c r="A733" s="37"/>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4"/>
    </row>
    <row r="734" spans="1:31" x14ac:dyDescent="0.3">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4"/>
    </row>
    <row r="735" spans="1:31" x14ac:dyDescent="0.3">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4"/>
    </row>
    <row r="736" spans="1:31" x14ac:dyDescent="0.3">
      <c r="A736" s="37"/>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4"/>
    </row>
    <row r="737" spans="1:31" x14ac:dyDescent="0.3">
      <c r="A737" s="37"/>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4"/>
    </row>
    <row r="738" spans="1:31" x14ac:dyDescent="0.3">
      <c r="A738" s="37"/>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4"/>
    </row>
    <row r="739" spans="1:31" x14ac:dyDescent="0.3">
      <c r="A739" s="37"/>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4"/>
    </row>
    <row r="740" spans="1:31" x14ac:dyDescent="0.3">
      <c r="A740" s="37"/>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4"/>
    </row>
    <row r="741" spans="1:31" x14ac:dyDescent="0.3">
      <c r="A741" s="37"/>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4"/>
    </row>
    <row r="742" spans="1:31" x14ac:dyDescent="0.3">
      <c r="A742" s="37"/>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4"/>
    </row>
    <row r="743" spans="1:31" x14ac:dyDescent="0.3">
      <c r="A743" s="37"/>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4"/>
    </row>
    <row r="744" spans="1:31" x14ac:dyDescent="0.3">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4"/>
    </row>
    <row r="745" spans="1:31" x14ac:dyDescent="0.3">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4"/>
    </row>
    <row r="746" spans="1:31" x14ac:dyDescent="0.3">
      <c r="A746" s="37"/>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4"/>
    </row>
    <row r="747" spans="1:31" x14ac:dyDescent="0.3">
      <c r="A747" s="37"/>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4"/>
    </row>
    <row r="748" spans="1:31" x14ac:dyDescent="0.3">
      <c r="A748" s="37"/>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4"/>
    </row>
    <row r="749" spans="1:31" x14ac:dyDescent="0.3">
      <c r="A749" s="37"/>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4"/>
    </row>
    <row r="750" spans="1:31" x14ac:dyDescent="0.3">
      <c r="A750" s="37"/>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4"/>
    </row>
    <row r="751" spans="1:31" x14ac:dyDescent="0.3">
      <c r="A751" s="37"/>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4"/>
    </row>
    <row r="752" spans="1:31" x14ac:dyDescent="0.3">
      <c r="A752" s="37"/>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4"/>
    </row>
    <row r="753" spans="1:31" x14ac:dyDescent="0.3">
      <c r="A753" s="37"/>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4"/>
    </row>
    <row r="754" spans="1:31" x14ac:dyDescent="0.3">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4"/>
    </row>
    <row r="755" spans="1:31" x14ac:dyDescent="0.3">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4"/>
    </row>
    <row r="756" spans="1:31" x14ac:dyDescent="0.3">
      <c r="A756" s="37"/>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4"/>
    </row>
    <row r="757" spans="1:31" x14ac:dyDescent="0.3">
      <c r="A757" s="37"/>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4"/>
    </row>
    <row r="758" spans="1:31" x14ac:dyDescent="0.3">
      <c r="A758" s="37"/>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4"/>
    </row>
    <row r="759" spans="1:31" x14ac:dyDescent="0.3">
      <c r="A759" s="37"/>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4"/>
    </row>
    <row r="760" spans="1:31" x14ac:dyDescent="0.3">
      <c r="A760" s="37"/>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4"/>
    </row>
    <row r="761" spans="1:31" x14ac:dyDescent="0.3">
      <c r="A761" s="37"/>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4"/>
    </row>
    <row r="762" spans="1:31" x14ac:dyDescent="0.3">
      <c r="A762" s="37"/>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4"/>
    </row>
    <row r="763" spans="1:31" x14ac:dyDescent="0.3">
      <c r="A763" s="37"/>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4"/>
    </row>
    <row r="764" spans="1:31" x14ac:dyDescent="0.3">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4"/>
    </row>
    <row r="765" spans="1:31" x14ac:dyDescent="0.3">
      <c r="A765" s="37"/>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4"/>
    </row>
    <row r="766" spans="1:31" x14ac:dyDescent="0.3">
      <c r="A766" s="37"/>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4"/>
    </row>
    <row r="767" spans="1:31" x14ac:dyDescent="0.3">
      <c r="A767" s="37"/>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4"/>
    </row>
    <row r="768" spans="1:31" x14ac:dyDescent="0.3">
      <c r="A768" s="37"/>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4"/>
    </row>
    <row r="769" spans="1:31" x14ac:dyDescent="0.3">
      <c r="A769" s="37"/>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4"/>
    </row>
    <row r="770" spans="1:31" x14ac:dyDescent="0.3">
      <c r="A770" s="37"/>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4"/>
    </row>
    <row r="771" spans="1:31" x14ac:dyDescent="0.3">
      <c r="A771" s="37"/>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4"/>
    </row>
    <row r="772" spans="1:31" x14ac:dyDescent="0.3">
      <c r="A772" s="37"/>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4"/>
    </row>
    <row r="773" spans="1:31" x14ac:dyDescent="0.3">
      <c r="A773" s="37"/>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4"/>
    </row>
    <row r="774" spans="1:31" x14ac:dyDescent="0.3">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4"/>
    </row>
    <row r="775" spans="1:31" x14ac:dyDescent="0.3">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4"/>
    </row>
    <row r="776" spans="1:31" x14ac:dyDescent="0.3">
      <c r="A776" s="37"/>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4"/>
    </row>
    <row r="777" spans="1:31" x14ac:dyDescent="0.3">
      <c r="A777" s="37"/>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4"/>
    </row>
    <row r="778" spans="1:31" x14ac:dyDescent="0.3">
      <c r="A778" s="37"/>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4"/>
    </row>
    <row r="779" spans="1:31" x14ac:dyDescent="0.3">
      <c r="A779" s="37"/>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4"/>
    </row>
    <row r="780" spans="1:31" x14ac:dyDescent="0.3">
      <c r="A780" s="37"/>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4"/>
    </row>
    <row r="781" spans="1:31" x14ac:dyDescent="0.3">
      <c r="A781" s="37"/>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4"/>
    </row>
    <row r="782" spans="1:31" x14ac:dyDescent="0.3">
      <c r="A782" s="37"/>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4"/>
    </row>
    <row r="783" spans="1:31" x14ac:dyDescent="0.3">
      <c r="A783" s="37"/>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4"/>
    </row>
    <row r="784" spans="1:31" x14ac:dyDescent="0.3">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4"/>
    </row>
    <row r="785" spans="1:31" x14ac:dyDescent="0.3">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4"/>
    </row>
    <row r="786" spans="1:31" x14ac:dyDescent="0.3">
      <c r="A786" s="37"/>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4"/>
    </row>
    <row r="787" spans="1:31" x14ac:dyDescent="0.3">
      <c r="A787" s="37"/>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4"/>
    </row>
    <row r="788" spans="1:31" x14ac:dyDescent="0.3">
      <c r="A788" s="37"/>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4"/>
    </row>
    <row r="789" spans="1:31" x14ac:dyDescent="0.3">
      <c r="A789" s="37"/>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4"/>
    </row>
    <row r="790" spans="1:31" x14ac:dyDescent="0.3">
      <c r="A790" s="37"/>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4"/>
    </row>
    <row r="791" spans="1:31" x14ac:dyDescent="0.3">
      <c r="A791" s="37"/>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4"/>
    </row>
    <row r="792" spans="1:31" x14ac:dyDescent="0.3">
      <c r="A792" s="37"/>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4"/>
    </row>
    <row r="793" spans="1:31" x14ac:dyDescent="0.3">
      <c r="A793" s="37"/>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4"/>
    </row>
    <row r="794" spans="1:31" x14ac:dyDescent="0.3">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4"/>
    </row>
    <row r="795" spans="1:31" x14ac:dyDescent="0.3">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4"/>
    </row>
    <row r="796" spans="1:31" x14ac:dyDescent="0.3">
      <c r="A796" s="37"/>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4"/>
    </row>
    <row r="797" spans="1:31" x14ac:dyDescent="0.3">
      <c r="A797" s="37"/>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4"/>
    </row>
    <row r="798" spans="1:31" x14ac:dyDescent="0.3">
      <c r="A798" s="37"/>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4"/>
    </row>
    <row r="799" spans="1:31" x14ac:dyDescent="0.3">
      <c r="A799" s="37"/>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4"/>
    </row>
    <row r="800" spans="1:31" x14ac:dyDescent="0.3">
      <c r="A800" s="37"/>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4"/>
    </row>
    <row r="801" spans="1:31" x14ac:dyDescent="0.3">
      <c r="A801" s="37"/>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4"/>
    </row>
    <row r="802" spans="1:31" x14ac:dyDescent="0.3">
      <c r="A802" s="37"/>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4"/>
    </row>
    <row r="803" spans="1:31" x14ac:dyDescent="0.3">
      <c r="A803" s="37"/>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4"/>
    </row>
    <row r="804" spans="1:31" x14ac:dyDescent="0.3">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4"/>
    </row>
    <row r="805" spans="1:31" x14ac:dyDescent="0.3">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4"/>
    </row>
    <row r="806" spans="1:31" x14ac:dyDescent="0.3">
      <c r="A806" s="37"/>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4"/>
    </row>
    <row r="807" spans="1:31" x14ac:dyDescent="0.3">
      <c r="A807" s="37"/>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4"/>
    </row>
    <row r="808" spans="1:31" x14ac:dyDescent="0.3">
      <c r="A808" s="37"/>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4"/>
    </row>
    <row r="809" spans="1:31" x14ac:dyDescent="0.3">
      <c r="A809" s="37"/>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4"/>
    </row>
    <row r="810" spans="1:31" x14ac:dyDescent="0.3">
      <c r="A810" s="37"/>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4"/>
    </row>
    <row r="811" spans="1:31" x14ac:dyDescent="0.3">
      <c r="A811" s="37"/>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4"/>
    </row>
    <row r="812" spans="1:31" x14ac:dyDescent="0.3">
      <c r="A812" s="37"/>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4"/>
    </row>
    <row r="813" spans="1:31" x14ac:dyDescent="0.3">
      <c r="A813" s="37"/>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4"/>
    </row>
    <row r="814" spans="1:31" x14ac:dyDescent="0.3">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4"/>
    </row>
    <row r="815" spans="1:31" x14ac:dyDescent="0.3">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4"/>
    </row>
    <row r="816" spans="1:31" x14ac:dyDescent="0.3">
      <c r="A816" s="37"/>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4"/>
    </row>
    <row r="817" spans="1:31" x14ac:dyDescent="0.3">
      <c r="A817" s="37"/>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4"/>
    </row>
    <row r="818" spans="1:31" x14ac:dyDescent="0.3">
      <c r="A818" s="37"/>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4"/>
    </row>
    <row r="819" spans="1:31" x14ac:dyDescent="0.3">
      <c r="A819" s="37"/>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4"/>
    </row>
    <row r="820" spans="1:31" x14ac:dyDescent="0.3">
      <c r="A820" s="37"/>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4"/>
    </row>
    <row r="821" spans="1:31" x14ac:dyDescent="0.3">
      <c r="A821" s="37"/>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4"/>
    </row>
    <row r="822" spans="1:31" x14ac:dyDescent="0.3">
      <c r="A822" s="37"/>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4"/>
    </row>
    <row r="823" spans="1:31" x14ac:dyDescent="0.3">
      <c r="A823" s="37"/>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4"/>
    </row>
    <row r="824" spans="1:31" x14ac:dyDescent="0.3">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4"/>
    </row>
    <row r="825" spans="1:31" x14ac:dyDescent="0.3">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4"/>
    </row>
    <row r="826" spans="1:31" x14ac:dyDescent="0.3">
      <c r="A826" s="37"/>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4"/>
    </row>
    <row r="827" spans="1:31" x14ac:dyDescent="0.3">
      <c r="A827" s="37"/>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4"/>
    </row>
    <row r="828" spans="1:31" x14ac:dyDescent="0.3">
      <c r="A828" s="37"/>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4"/>
    </row>
    <row r="829" spans="1:31" x14ac:dyDescent="0.3">
      <c r="A829" s="37"/>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4"/>
    </row>
    <row r="830" spans="1:31" x14ac:dyDescent="0.3">
      <c r="A830" s="37"/>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4"/>
    </row>
    <row r="831" spans="1:31" x14ac:dyDescent="0.3">
      <c r="A831" s="37"/>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4"/>
    </row>
    <row r="832" spans="1:31" x14ac:dyDescent="0.3">
      <c r="A832" s="37"/>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4"/>
    </row>
    <row r="833" spans="1:31" x14ac:dyDescent="0.3">
      <c r="A833" s="37"/>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4"/>
    </row>
    <row r="834" spans="1:31" x14ac:dyDescent="0.3">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4"/>
    </row>
    <row r="835" spans="1:31" x14ac:dyDescent="0.3">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4"/>
    </row>
    <row r="836" spans="1:31" x14ac:dyDescent="0.3">
      <c r="A836" s="37"/>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4"/>
    </row>
    <row r="837" spans="1:31" x14ac:dyDescent="0.3">
      <c r="A837" s="37"/>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4"/>
    </row>
    <row r="838" spans="1:31" x14ac:dyDescent="0.3">
      <c r="A838" s="37"/>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4"/>
    </row>
    <row r="839" spans="1:31" x14ac:dyDescent="0.3">
      <c r="A839" s="37"/>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4"/>
    </row>
    <row r="840" spans="1:31" x14ac:dyDescent="0.3">
      <c r="A840" s="37"/>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4"/>
    </row>
    <row r="841" spans="1:31" x14ac:dyDescent="0.3">
      <c r="A841" s="37"/>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4"/>
    </row>
    <row r="842" spans="1:31" x14ac:dyDescent="0.3">
      <c r="A842" s="37"/>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4"/>
    </row>
    <row r="843" spans="1:31" x14ac:dyDescent="0.3">
      <c r="A843" s="37"/>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4"/>
    </row>
    <row r="844" spans="1:31" x14ac:dyDescent="0.3">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4"/>
    </row>
    <row r="845" spans="1:31" x14ac:dyDescent="0.3">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4"/>
    </row>
    <row r="846" spans="1:31" x14ac:dyDescent="0.3">
      <c r="A846" s="37"/>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4"/>
    </row>
    <row r="847" spans="1:31" x14ac:dyDescent="0.3">
      <c r="A847" s="37"/>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4"/>
    </row>
    <row r="848" spans="1:31" x14ac:dyDescent="0.3">
      <c r="A848" s="37"/>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4"/>
    </row>
    <row r="849" spans="1:31" x14ac:dyDescent="0.3">
      <c r="A849" s="37"/>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4"/>
    </row>
    <row r="850" spans="1:31" x14ac:dyDescent="0.3">
      <c r="A850" s="37"/>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4"/>
    </row>
    <row r="851" spans="1:31" x14ac:dyDescent="0.3">
      <c r="A851" s="37"/>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4"/>
    </row>
    <row r="852" spans="1:31" x14ac:dyDescent="0.3">
      <c r="A852" s="37"/>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4"/>
    </row>
    <row r="853" spans="1:31" x14ac:dyDescent="0.3">
      <c r="A853" s="37"/>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4"/>
    </row>
    <row r="854" spans="1:31" x14ac:dyDescent="0.3">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4"/>
    </row>
    <row r="855" spans="1:31" x14ac:dyDescent="0.3">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4"/>
    </row>
    <row r="856" spans="1:31" x14ac:dyDescent="0.3">
      <c r="A856" s="37"/>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4"/>
    </row>
    <row r="857" spans="1:31" x14ac:dyDescent="0.3">
      <c r="A857" s="37"/>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4"/>
    </row>
    <row r="858" spans="1:31" x14ac:dyDescent="0.3">
      <c r="A858" s="37"/>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4"/>
    </row>
    <row r="859" spans="1:31" x14ac:dyDescent="0.3">
      <c r="A859" s="37"/>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4"/>
    </row>
    <row r="860" spans="1:31" x14ac:dyDescent="0.3">
      <c r="A860" s="37"/>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4"/>
    </row>
    <row r="861" spans="1:31" x14ac:dyDescent="0.3">
      <c r="A861" s="37"/>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4"/>
    </row>
    <row r="862" spans="1:31" x14ac:dyDescent="0.3">
      <c r="A862" s="37"/>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4"/>
    </row>
    <row r="863" spans="1:31" x14ac:dyDescent="0.3">
      <c r="A863" s="37"/>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4"/>
    </row>
    <row r="864" spans="1:31" x14ac:dyDescent="0.3">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4"/>
    </row>
    <row r="865" spans="1:31" x14ac:dyDescent="0.3">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4"/>
    </row>
    <row r="866" spans="1:31" x14ac:dyDescent="0.3">
      <c r="A866" s="37"/>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4"/>
    </row>
    <row r="867" spans="1:31" x14ac:dyDescent="0.3">
      <c r="A867" s="37"/>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4"/>
    </row>
    <row r="868" spans="1:31" x14ac:dyDescent="0.3">
      <c r="A868" s="37"/>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4"/>
    </row>
    <row r="869" spans="1:31" x14ac:dyDescent="0.3">
      <c r="A869" s="37"/>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4"/>
    </row>
    <row r="870" spans="1:31" x14ac:dyDescent="0.3">
      <c r="A870" s="37"/>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4"/>
    </row>
    <row r="871" spans="1:31" x14ac:dyDescent="0.3">
      <c r="A871" s="37"/>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4"/>
    </row>
    <row r="872" spans="1:31" x14ac:dyDescent="0.3">
      <c r="A872" s="37"/>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4"/>
    </row>
    <row r="873" spans="1:31" x14ac:dyDescent="0.3">
      <c r="A873" s="37"/>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4"/>
    </row>
    <row r="874" spans="1:31" x14ac:dyDescent="0.3">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4"/>
    </row>
    <row r="875" spans="1:31" x14ac:dyDescent="0.3">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4"/>
    </row>
    <row r="876" spans="1:31" x14ac:dyDescent="0.3">
      <c r="A876" s="37"/>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4"/>
    </row>
    <row r="877" spans="1:31" x14ac:dyDescent="0.3">
      <c r="A877" s="37"/>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4"/>
    </row>
    <row r="878" spans="1:31" x14ac:dyDescent="0.3">
      <c r="A878" s="37"/>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4"/>
    </row>
    <row r="879" spans="1:31" x14ac:dyDescent="0.3">
      <c r="A879" s="37"/>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4"/>
    </row>
    <row r="880" spans="1:31" x14ac:dyDescent="0.3">
      <c r="A880" s="37"/>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4"/>
    </row>
    <row r="881" spans="1:31" x14ac:dyDescent="0.3">
      <c r="A881" s="37"/>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4"/>
    </row>
    <row r="882" spans="1:31" x14ac:dyDescent="0.3">
      <c r="A882" s="37"/>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4"/>
    </row>
    <row r="883" spans="1:31" x14ac:dyDescent="0.3">
      <c r="A883" s="37"/>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4"/>
    </row>
    <row r="884" spans="1:31" x14ac:dyDescent="0.3">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4"/>
    </row>
    <row r="885" spans="1:31" x14ac:dyDescent="0.3">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4"/>
    </row>
    <row r="886" spans="1:31" x14ac:dyDescent="0.3">
      <c r="A886" s="37"/>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4"/>
    </row>
    <row r="887" spans="1:31" x14ac:dyDescent="0.3">
      <c r="A887" s="37"/>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4"/>
    </row>
    <row r="888" spans="1:31" x14ac:dyDescent="0.3">
      <c r="A888" s="37"/>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4"/>
    </row>
    <row r="889" spans="1:31" x14ac:dyDescent="0.3">
      <c r="A889" s="37"/>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4"/>
    </row>
    <row r="890" spans="1:31" x14ac:dyDescent="0.3">
      <c r="A890" s="37"/>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4"/>
    </row>
    <row r="891" spans="1:31" x14ac:dyDescent="0.3">
      <c r="A891" s="37"/>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4"/>
    </row>
    <row r="892" spans="1:31" x14ac:dyDescent="0.3">
      <c r="A892" s="37"/>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4"/>
    </row>
    <row r="893" spans="1:31" x14ac:dyDescent="0.3">
      <c r="A893" s="37"/>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4"/>
    </row>
    <row r="894" spans="1:31" x14ac:dyDescent="0.3">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4"/>
    </row>
    <row r="895" spans="1:31" x14ac:dyDescent="0.3">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4"/>
    </row>
    <row r="896" spans="1:31" x14ac:dyDescent="0.3">
      <c r="A896" s="37"/>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4"/>
    </row>
    <row r="897" spans="1:31" x14ac:dyDescent="0.3">
      <c r="A897" s="37"/>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4"/>
    </row>
    <row r="898" spans="1:31" x14ac:dyDescent="0.3">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4"/>
    </row>
    <row r="899" spans="1:31" x14ac:dyDescent="0.3">
      <c r="A899" s="37"/>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4"/>
    </row>
    <row r="900" spans="1:31" x14ac:dyDescent="0.3">
      <c r="A900" s="37"/>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4"/>
    </row>
    <row r="901" spans="1:31" x14ac:dyDescent="0.3">
      <c r="A901" s="37"/>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4"/>
    </row>
    <row r="902" spans="1:31" x14ac:dyDescent="0.3">
      <c r="A902" s="37"/>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4"/>
    </row>
    <row r="903" spans="1:31" x14ac:dyDescent="0.3">
      <c r="A903" s="37"/>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4"/>
    </row>
    <row r="904" spans="1:31" x14ac:dyDescent="0.3">
      <c r="A904" s="37"/>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4"/>
    </row>
    <row r="905" spans="1:31" x14ac:dyDescent="0.3">
      <c r="A905" s="37"/>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4"/>
    </row>
    <row r="906" spans="1:31" x14ac:dyDescent="0.3">
      <c r="A906" s="37"/>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4"/>
    </row>
    <row r="907" spans="1:31" x14ac:dyDescent="0.3">
      <c r="A907" s="37"/>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4"/>
    </row>
    <row r="908" spans="1:31" x14ac:dyDescent="0.3">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4"/>
    </row>
    <row r="909" spans="1:31" x14ac:dyDescent="0.3">
      <c r="A909" s="37"/>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4"/>
    </row>
    <row r="910" spans="1:31" x14ac:dyDescent="0.3">
      <c r="A910" s="37"/>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4"/>
    </row>
    <row r="911" spans="1:31" x14ac:dyDescent="0.3">
      <c r="A911" s="37"/>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4"/>
    </row>
    <row r="912" spans="1:31" x14ac:dyDescent="0.3">
      <c r="A912" s="37"/>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4"/>
    </row>
    <row r="913" spans="1:31" x14ac:dyDescent="0.3">
      <c r="A913" s="37"/>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4"/>
    </row>
    <row r="914" spans="1:31" x14ac:dyDescent="0.3">
      <c r="A914" s="37"/>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4"/>
    </row>
    <row r="915" spans="1:31" x14ac:dyDescent="0.3">
      <c r="A915" s="37"/>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4"/>
    </row>
    <row r="916" spans="1:31" x14ac:dyDescent="0.3">
      <c r="A916" s="37"/>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4"/>
    </row>
    <row r="917" spans="1:31" x14ac:dyDescent="0.3">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4"/>
    </row>
    <row r="918" spans="1:31" x14ac:dyDescent="0.3">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4"/>
    </row>
    <row r="919" spans="1:31" x14ac:dyDescent="0.3">
      <c r="A919" s="37"/>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4"/>
    </row>
    <row r="920" spans="1:31" x14ac:dyDescent="0.3">
      <c r="A920" s="37"/>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4"/>
    </row>
    <row r="921" spans="1:31" x14ac:dyDescent="0.3">
      <c r="A921" s="37"/>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4"/>
    </row>
    <row r="922" spans="1:31" x14ac:dyDescent="0.3">
      <c r="A922" s="37"/>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4"/>
    </row>
    <row r="923" spans="1:31" x14ac:dyDescent="0.3">
      <c r="A923" s="37"/>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4"/>
    </row>
    <row r="924" spans="1:31" x14ac:dyDescent="0.3">
      <c r="A924" s="37"/>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4"/>
    </row>
    <row r="925" spans="1:31" x14ac:dyDescent="0.3">
      <c r="A925" s="37"/>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4"/>
    </row>
    <row r="926" spans="1:31" x14ac:dyDescent="0.3">
      <c r="A926" s="37"/>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4"/>
    </row>
    <row r="927" spans="1:31" x14ac:dyDescent="0.3">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4"/>
    </row>
    <row r="928" spans="1:31" x14ac:dyDescent="0.3">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4"/>
    </row>
    <row r="929" spans="1:31" x14ac:dyDescent="0.3">
      <c r="A929" s="37"/>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4"/>
    </row>
    <row r="930" spans="1:31" x14ac:dyDescent="0.3">
      <c r="A930" s="37"/>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4"/>
    </row>
    <row r="931" spans="1:31" x14ac:dyDescent="0.3">
      <c r="A931" s="37"/>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4"/>
    </row>
    <row r="932" spans="1:31" x14ac:dyDescent="0.3">
      <c r="A932" s="37"/>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4"/>
    </row>
    <row r="933" spans="1:31" x14ac:dyDescent="0.3">
      <c r="A933" s="37"/>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4"/>
    </row>
    <row r="934" spans="1:31" x14ac:dyDescent="0.3">
      <c r="A934" s="37"/>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4"/>
    </row>
    <row r="935" spans="1:31" x14ac:dyDescent="0.3">
      <c r="A935" s="37"/>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4"/>
    </row>
    <row r="936" spans="1:31" x14ac:dyDescent="0.3">
      <c r="A936" s="37"/>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4"/>
    </row>
    <row r="937" spans="1:31" x14ac:dyDescent="0.3">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4"/>
    </row>
    <row r="938" spans="1:31" x14ac:dyDescent="0.3">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4"/>
    </row>
    <row r="939" spans="1:31" x14ac:dyDescent="0.3">
      <c r="A939" s="37"/>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4"/>
    </row>
    <row r="940" spans="1:31" x14ac:dyDescent="0.3">
      <c r="A940" s="37"/>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4"/>
    </row>
    <row r="941" spans="1:31" x14ac:dyDescent="0.3">
      <c r="A941" s="37"/>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4"/>
    </row>
    <row r="942" spans="1:31" x14ac:dyDescent="0.3">
      <c r="A942" s="37"/>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4"/>
    </row>
    <row r="943" spans="1:31" x14ac:dyDescent="0.3">
      <c r="A943" s="37"/>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4"/>
    </row>
    <row r="944" spans="1:31" x14ac:dyDescent="0.3">
      <c r="A944" s="37"/>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4"/>
    </row>
    <row r="945" spans="1:31" x14ac:dyDescent="0.3">
      <c r="A945" s="37"/>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4"/>
    </row>
    <row r="946" spans="1:31" x14ac:dyDescent="0.3">
      <c r="A946" s="37"/>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4"/>
    </row>
    <row r="947" spans="1:31" x14ac:dyDescent="0.3">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4"/>
    </row>
    <row r="948" spans="1:31" x14ac:dyDescent="0.3">
      <c r="A948" s="37"/>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4"/>
    </row>
    <row r="949" spans="1:31" x14ac:dyDescent="0.3">
      <c r="A949" s="37"/>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4"/>
    </row>
    <row r="950" spans="1:31" x14ac:dyDescent="0.3">
      <c r="A950" s="37"/>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4"/>
    </row>
    <row r="951" spans="1:31" x14ac:dyDescent="0.3">
      <c r="A951" s="37"/>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4"/>
    </row>
    <row r="952" spans="1:31" x14ac:dyDescent="0.3">
      <c r="A952" s="37"/>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4"/>
    </row>
    <row r="953" spans="1:31" x14ac:dyDescent="0.3">
      <c r="A953" s="37"/>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4"/>
    </row>
    <row r="954" spans="1:31" x14ac:dyDescent="0.3">
      <c r="A954" s="37"/>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4"/>
    </row>
    <row r="955" spans="1:31" x14ac:dyDescent="0.3">
      <c r="A955" s="37"/>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4"/>
    </row>
    <row r="956" spans="1:31" x14ac:dyDescent="0.3">
      <c r="A956" s="37"/>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4"/>
    </row>
    <row r="957" spans="1:31" x14ac:dyDescent="0.3">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4"/>
    </row>
    <row r="958" spans="1:31" x14ac:dyDescent="0.3">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4"/>
    </row>
    <row r="959" spans="1:31" x14ac:dyDescent="0.3">
      <c r="A959" s="37"/>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4"/>
    </row>
    <row r="960" spans="1:31" x14ac:dyDescent="0.3">
      <c r="A960" s="37"/>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4"/>
    </row>
    <row r="961" spans="1:31" x14ac:dyDescent="0.3">
      <c r="A961" s="37"/>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4"/>
    </row>
    <row r="962" spans="1:31" x14ac:dyDescent="0.3">
      <c r="A962" s="37"/>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4"/>
    </row>
    <row r="963" spans="1:31" x14ac:dyDescent="0.3">
      <c r="A963" s="37"/>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4"/>
    </row>
    <row r="964" spans="1:31" x14ac:dyDescent="0.3">
      <c r="A964" s="37"/>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4"/>
    </row>
    <row r="965" spans="1:31" x14ac:dyDescent="0.3">
      <c r="A965" s="37"/>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4"/>
    </row>
    <row r="966" spans="1:31" x14ac:dyDescent="0.3">
      <c r="A966" s="37"/>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4"/>
    </row>
    <row r="967" spans="1:31" x14ac:dyDescent="0.3">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4"/>
    </row>
    <row r="968" spans="1:31" x14ac:dyDescent="0.3">
      <c r="A968" s="38"/>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40"/>
    </row>
  </sheetData>
  <mergeCells count="248">
    <mergeCell ref="H16:H17"/>
    <mergeCell ref="H18:H19"/>
    <mergeCell ref="H55:H56"/>
    <mergeCell ref="B18:B19"/>
    <mergeCell ref="F12:F13"/>
    <mergeCell ref="G12:G13"/>
    <mergeCell ref="D14:D15"/>
    <mergeCell ref="A2:A3"/>
    <mergeCell ref="A4:A5"/>
    <mergeCell ref="A6:A7"/>
    <mergeCell ref="F2:F3"/>
    <mergeCell ref="C4:C5"/>
    <mergeCell ref="C6:C7"/>
    <mergeCell ref="H28:H29"/>
    <mergeCell ref="H26:H27"/>
    <mergeCell ref="B24:B25"/>
    <mergeCell ref="B26:B27"/>
    <mergeCell ref="B28:B29"/>
    <mergeCell ref="B30:B31"/>
    <mergeCell ref="B32:B33"/>
    <mergeCell ref="B34:B35"/>
    <mergeCell ref="B36:B37"/>
    <mergeCell ref="B38:B39"/>
    <mergeCell ref="F8:F9"/>
    <mergeCell ref="D61:D62"/>
    <mergeCell ref="E61:E62"/>
    <mergeCell ref="F61:F62"/>
    <mergeCell ref="F63:F64"/>
    <mergeCell ref="A55:A56"/>
    <mergeCell ref="A57:A58"/>
    <mergeCell ref="A16:A17"/>
    <mergeCell ref="A18:A19"/>
    <mergeCell ref="C48:C49"/>
    <mergeCell ref="D46:D47"/>
    <mergeCell ref="E46:E47"/>
    <mergeCell ref="F46:F47"/>
    <mergeCell ref="A34:A35"/>
    <mergeCell ref="A36:A37"/>
    <mergeCell ref="A38:A39"/>
    <mergeCell ref="D36:D37"/>
    <mergeCell ref="E36:E37"/>
    <mergeCell ref="F36:F37"/>
    <mergeCell ref="A28:A29"/>
    <mergeCell ref="A30:A31"/>
    <mergeCell ref="A32:A33"/>
    <mergeCell ref="B55:B56"/>
    <mergeCell ref="B57:B58"/>
    <mergeCell ref="B59:B60"/>
    <mergeCell ref="H61:H62"/>
    <mergeCell ref="H20:H21"/>
    <mergeCell ref="H22:H23"/>
    <mergeCell ref="H24:H25"/>
    <mergeCell ref="A40:A41"/>
    <mergeCell ref="A42:A43"/>
    <mergeCell ref="A44:A45"/>
    <mergeCell ref="H2:H3"/>
    <mergeCell ref="H4:H5"/>
    <mergeCell ref="H6:H7"/>
    <mergeCell ref="H8:H9"/>
    <mergeCell ref="H10:H11"/>
    <mergeCell ref="H12:H13"/>
    <mergeCell ref="H14:H15"/>
    <mergeCell ref="A59:A60"/>
    <mergeCell ref="A61:A62"/>
    <mergeCell ref="A20:A21"/>
    <mergeCell ref="A22:A23"/>
    <mergeCell ref="A24:A25"/>
    <mergeCell ref="A26:A27"/>
    <mergeCell ref="A8:A9"/>
    <mergeCell ref="A10:A11"/>
    <mergeCell ref="A12:A13"/>
    <mergeCell ref="A14:A15"/>
    <mergeCell ref="B61:B62"/>
    <mergeCell ref="B20:B21"/>
    <mergeCell ref="B22:B23"/>
    <mergeCell ref="H42:H43"/>
    <mergeCell ref="H44:H45"/>
    <mergeCell ref="B2:B3"/>
    <mergeCell ref="B4:B5"/>
    <mergeCell ref="B6:B7"/>
    <mergeCell ref="B8:B9"/>
    <mergeCell ref="B10:B11"/>
    <mergeCell ref="B12:B13"/>
    <mergeCell ref="B14:B15"/>
    <mergeCell ref="B16:B17"/>
    <mergeCell ref="H30:H31"/>
    <mergeCell ref="H32:H33"/>
    <mergeCell ref="H34:H35"/>
    <mergeCell ref="H36:H37"/>
    <mergeCell ref="H38:H39"/>
    <mergeCell ref="H40:H41"/>
    <mergeCell ref="H57:H58"/>
    <mergeCell ref="H59:H60"/>
    <mergeCell ref="B40:B41"/>
    <mergeCell ref="B42:B43"/>
    <mergeCell ref="B44:B45"/>
    <mergeCell ref="G8:G9"/>
    <mergeCell ref="D10:D11"/>
    <mergeCell ref="E10:E11"/>
    <mergeCell ref="F10:F11"/>
    <mergeCell ref="G10:G11"/>
    <mergeCell ref="G2:G3"/>
    <mergeCell ref="D4:D5"/>
    <mergeCell ref="E4:E5"/>
    <mergeCell ref="F4:F5"/>
    <mergeCell ref="G4:G5"/>
    <mergeCell ref="D6:D7"/>
    <mergeCell ref="E6:E7"/>
    <mergeCell ref="F6:F7"/>
    <mergeCell ref="G6:G7"/>
    <mergeCell ref="E2:E3"/>
    <mergeCell ref="E8:E9"/>
    <mergeCell ref="E18:E19"/>
    <mergeCell ref="F18:F19"/>
    <mergeCell ref="G18:G19"/>
    <mergeCell ref="D55:D56"/>
    <mergeCell ref="E55:E56"/>
    <mergeCell ref="F55:F56"/>
    <mergeCell ref="G55:G56"/>
    <mergeCell ref="E14:E15"/>
    <mergeCell ref="F14:F15"/>
    <mergeCell ref="G14:G15"/>
    <mergeCell ref="D16:D17"/>
    <mergeCell ref="E16:E17"/>
    <mergeCell ref="F16:F17"/>
    <mergeCell ref="G16:G17"/>
    <mergeCell ref="E24:E25"/>
    <mergeCell ref="F24:F25"/>
    <mergeCell ref="G24:G25"/>
    <mergeCell ref="D26:D27"/>
    <mergeCell ref="E26:E27"/>
    <mergeCell ref="F26:F27"/>
    <mergeCell ref="G26:G27"/>
    <mergeCell ref="D28:D29"/>
    <mergeCell ref="E28:E29"/>
    <mergeCell ref="F28:F29"/>
    <mergeCell ref="G61:G62"/>
    <mergeCell ref="D20:D21"/>
    <mergeCell ref="E20:E21"/>
    <mergeCell ref="F20:F21"/>
    <mergeCell ref="G20:G21"/>
    <mergeCell ref="D22:D23"/>
    <mergeCell ref="E22:E23"/>
    <mergeCell ref="F22:F23"/>
    <mergeCell ref="G22:G23"/>
    <mergeCell ref="D57:D58"/>
    <mergeCell ref="E57:E58"/>
    <mergeCell ref="F57:F58"/>
    <mergeCell ref="G57:G58"/>
    <mergeCell ref="D59:D60"/>
    <mergeCell ref="E59:E60"/>
    <mergeCell ref="F59:F60"/>
    <mergeCell ref="G59:G60"/>
    <mergeCell ref="E32:E33"/>
    <mergeCell ref="F32:F33"/>
    <mergeCell ref="G32:G33"/>
    <mergeCell ref="D34:D35"/>
    <mergeCell ref="E34:E35"/>
    <mergeCell ref="F34:F35"/>
    <mergeCell ref="G34:G35"/>
    <mergeCell ref="C24:C25"/>
    <mergeCell ref="C26:C27"/>
    <mergeCell ref="C28:C29"/>
    <mergeCell ref="C30:C31"/>
    <mergeCell ref="C32:C33"/>
    <mergeCell ref="C34:C35"/>
    <mergeCell ref="C2:C3"/>
    <mergeCell ref="D2:D3"/>
    <mergeCell ref="D8:D9"/>
    <mergeCell ref="D12:D13"/>
    <mergeCell ref="C20:C21"/>
    <mergeCell ref="C22:C23"/>
    <mergeCell ref="C8:C9"/>
    <mergeCell ref="C10:C11"/>
    <mergeCell ref="C12:C13"/>
    <mergeCell ref="C14:C15"/>
    <mergeCell ref="C16:C17"/>
    <mergeCell ref="C18:C19"/>
    <mergeCell ref="D32:D33"/>
    <mergeCell ref="D24:D25"/>
    <mergeCell ref="D18:D19"/>
    <mergeCell ref="D30:D31"/>
    <mergeCell ref="E12:E13"/>
    <mergeCell ref="H50:H51"/>
    <mergeCell ref="D52:D53"/>
    <mergeCell ref="E52:E53"/>
    <mergeCell ref="F52:F53"/>
    <mergeCell ref="G52:G53"/>
    <mergeCell ref="H52:H53"/>
    <mergeCell ref="H46:H47"/>
    <mergeCell ref="H48:H49"/>
    <mergeCell ref="D42:D43"/>
    <mergeCell ref="G28:G29"/>
    <mergeCell ref="E30:E31"/>
    <mergeCell ref="F30:F31"/>
    <mergeCell ref="G30:G31"/>
    <mergeCell ref="E42:E43"/>
    <mergeCell ref="F42:F43"/>
    <mergeCell ref="G42:G43"/>
    <mergeCell ref="D44:D45"/>
    <mergeCell ref="E44:E45"/>
    <mergeCell ref="F44:F45"/>
    <mergeCell ref="G44:G45"/>
    <mergeCell ref="G36:G37"/>
    <mergeCell ref="D38:D39"/>
    <mergeCell ref="E38:E39"/>
    <mergeCell ref="C50:C51"/>
    <mergeCell ref="C52:C53"/>
    <mergeCell ref="D50:D51"/>
    <mergeCell ref="E50:E51"/>
    <mergeCell ref="F50:F51"/>
    <mergeCell ref="G50:G51"/>
    <mergeCell ref="C46:C47"/>
    <mergeCell ref="C36:C37"/>
    <mergeCell ref="C38:C39"/>
    <mergeCell ref="C44:C45"/>
    <mergeCell ref="C40:C41"/>
    <mergeCell ref="C42:C43"/>
    <mergeCell ref="F38:F39"/>
    <mergeCell ref="G38:G39"/>
    <mergeCell ref="D40:D41"/>
    <mergeCell ref="E40:E41"/>
    <mergeCell ref="F40:F41"/>
    <mergeCell ref="G40:G41"/>
    <mergeCell ref="G63:G64"/>
    <mergeCell ref="A54:L54"/>
    <mergeCell ref="G46:G47"/>
    <mergeCell ref="D48:D49"/>
    <mergeCell ref="E48:E49"/>
    <mergeCell ref="F48:F49"/>
    <mergeCell ref="G48:G49"/>
    <mergeCell ref="A63:A64"/>
    <mergeCell ref="B63:B64"/>
    <mergeCell ref="C63:C64"/>
    <mergeCell ref="D63:D64"/>
    <mergeCell ref="E63:E64"/>
    <mergeCell ref="A46:A47"/>
    <mergeCell ref="A48:A49"/>
    <mergeCell ref="A50:A51"/>
    <mergeCell ref="A52:A53"/>
    <mergeCell ref="B46:B47"/>
    <mergeCell ref="B48:B49"/>
    <mergeCell ref="B50:B51"/>
    <mergeCell ref="B52:B53"/>
    <mergeCell ref="C55:C56"/>
    <mergeCell ref="C57:C58"/>
    <mergeCell ref="C59:C60"/>
    <mergeCell ref="C61:C6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87"/>
  <sheetViews>
    <sheetView zoomScaleNormal="100" zoomScalePageLayoutView="70" workbookViewId="0">
      <selection activeCell="A6" sqref="A6"/>
    </sheetView>
  </sheetViews>
  <sheetFormatPr defaultColWidth="9.109375" defaultRowHeight="13.8" x14ac:dyDescent="0.3"/>
  <cols>
    <col min="1" max="1" width="58.109375" style="9" customWidth="1"/>
    <col min="2" max="2" width="15" style="16" customWidth="1"/>
    <col min="3" max="3" width="15.44140625" style="9" customWidth="1"/>
    <col min="4" max="4" width="13.109375" style="9" customWidth="1"/>
    <col min="5" max="5" width="11.33203125" style="9" customWidth="1"/>
    <col min="6" max="6" width="14.5546875" style="9" customWidth="1"/>
    <col min="7" max="7" width="14" style="9" customWidth="1"/>
    <col min="8" max="16384" width="9.109375" style="9"/>
  </cols>
  <sheetData>
    <row r="1" spans="1:7" s="5" customFormat="1" ht="39.6" x14ac:dyDescent="0.3">
      <c r="A1" s="1" t="s">
        <v>0</v>
      </c>
      <c r="B1" s="2" t="s">
        <v>1</v>
      </c>
      <c r="C1" s="63" t="s">
        <v>2</v>
      </c>
      <c r="D1" s="63" t="s">
        <v>3</v>
      </c>
      <c r="E1" s="63" t="s">
        <v>286</v>
      </c>
      <c r="F1" s="63" t="s">
        <v>4</v>
      </c>
      <c r="G1" s="63" t="s">
        <v>234</v>
      </c>
    </row>
    <row r="2" spans="1:7" ht="26.4" x14ac:dyDescent="0.3">
      <c r="A2" s="6" t="s">
        <v>6</v>
      </c>
      <c r="B2" s="7" t="s">
        <v>7</v>
      </c>
      <c r="C2" s="8" t="s">
        <v>8</v>
      </c>
      <c r="D2" s="8" t="s">
        <v>8</v>
      </c>
      <c r="E2" s="8" t="s">
        <v>8</v>
      </c>
      <c r="F2" s="8" t="s">
        <v>8</v>
      </c>
      <c r="G2" s="8"/>
    </row>
    <row r="3" spans="1:7" ht="26.4" x14ac:dyDescent="0.3">
      <c r="A3" s="6" t="s">
        <v>9</v>
      </c>
      <c r="B3" s="7" t="s">
        <v>7</v>
      </c>
      <c r="C3" s="8" t="s">
        <v>8</v>
      </c>
      <c r="D3" s="8" t="s">
        <v>8</v>
      </c>
      <c r="E3" s="8" t="s">
        <v>8</v>
      </c>
      <c r="F3" s="8" t="s">
        <v>8</v>
      </c>
      <c r="G3" s="8" t="s">
        <v>8</v>
      </c>
    </row>
    <row r="4" spans="1:7" ht="26.4" x14ac:dyDescent="0.3">
      <c r="A4" s="6" t="s">
        <v>10</v>
      </c>
      <c r="B4" s="7" t="s">
        <v>11</v>
      </c>
      <c r="C4" s="8" t="s">
        <v>8</v>
      </c>
      <c r="D4" s="8" t="s">
        <v>8</v>
      </c>
      <c r="E4" s="8" t="s">
        <v>8</v>
      </c>
      <c r="F4" s="8" t="s">
        <v>8</v>
      </c>
      <c r="G4" s="8" t="s">
        <v>8</v>
      </c>
    </row>
    <row r="5" spans="1:7" ht="39.6" x14ac:dyDescent="0.3">
      <c r="A5" s="6" t="s">
        <v>12</v>
      </c>
      <c r="B5" s="7" t="s">
        <v>7</v>
      </c>
      <c r="C5" s="8" t="s">
        <v>8</v>
      </c>
      <c r="D5" s="8" t="s">
        <v>8</v>
      </c>
      <c r="E5" s="8" t="s">
        <v>8</v>
      </c>
      <c r="F5" s="8" t="s">
        <v>8</v>
      </c>
      <c r="G5" s="8" t="s">
        <v>8</v>
      </c>
    </row>
    <row r="6" spans="1:7" ht="39.6" x14ac:dyDescent="0.3">
      <c r="A6" s="6" t="s">
        <v>13</v>
      </c>
      <c r="B6" s="7" t="s">
        <v>11</v>
      </c>
      <c r="C6" s="8" t="s">
        <v>8</v>
      </c>
      <c r="D6" s="8" t="s">
        <v>8</v>
      </c>
      <c r="E6" s="8" t="s">
        <v>8</v>
      </c>
      <c r="F6" s="8" t="s">
        <v>8</v>
      </c>
      <c r="G6" s="8" t="s">
        <v>8</v>
      </c>
    </row>
    <row r="7" spans="1:7" ht="39.6" x14ac:dyDescent="0.3">
      <c r="A7" s="6" t="s">
        <v>14</v>
      </c>
      <c r="B7" s="7" t="s">
        <v>7</v>
      </c>
      <c r="C7" s="8" t="s">
        <v>8</v>
      </c>
      <c r="D7" s="8" t="s">
        <v>8</v>
      </c>
      <c r="E7" s="8" t="s">
        <v>8</v>
      </c>
      <c r="F7" s="8" t="s">
        <v>8</v>
      </c>
      <c r="G7" s="8" t="s">
        <v>8</v>
      </c>
    </row>
    <row r="8" spans="1:7" ht="39.6" x14ac:dyDescent="0.3">
      <c r="A8" s="6" t="s">
        <v>15</v>
      </c>
      <c r="B8" s="7" t="s">
        <v>11</v>
      </c>
      <c r="C8" s="8" t="s">
        <v>8</v>
      </c>
      <c r="D8" s="8" t="s">
        <v>8</v>
      </c>
      <c r="E8" s="8" t="s">
        <v>8</v>
      </c>
      <c r="F8" s="8" t="s">
        <v>8</v>
      </c>
      <c r="G8" s="8" t="s">
        <v>8</v>
      </c>
    </row>
    <row r="9" spans="1:7" ht="39.6" x14ac:dyDescent="0.3">
      <c r="A9" s="6" t="s">
        <v>16</v>
      </c>
      <c r="B9" s="7" t="s">
        <v>11</v>
      </c>
      <c r="C9" s="8" t="s">
        <v>8</v>
      </c>
      <c r="D9" s="8" t="s">
        <v>8</v>
      </c>
      <c r="E9" s="8" t="s">
        <v>8</v>
      </c>
      <c r="F9" s="8" t="s">
        <v>8</v>
      </c>
      <c r="G9" s="8" t="s">
        <v>8</v>
      </c>
    </row>
    <row r="10" spans="1:7" ht="26.4" x14ac:dyDescent="0.3">
      <c r="A10" s="6" t="s">
        <v>17</v>
      </c>
      <c r="B10" s="7" t="s">
        <v>7</v>
      </c>
      <c r="C10" s="8" t="s">
        <v>8</v>
      </c>
      <c r="D10" s="8" t="s">
        <v>8</v>
      </c>
      <c r="E10" s="8" t="s">
        <v>8</v>
      </c>
      <c r="F10" s="8" t="s">
        <v>8</v>
      </c>
      <c r="G10" s="8" t="s">
        <v>8</v>
      </c>
    </row>
    <row r="11" spans="1:7" ht="39.6" x14ac:dyDescent="0.3">
      <c r="A11" s="6" t="s">
        <v>18</v>
      </c>
      <c r="B11" s="7" t="s">
        <v>11</v>
      </c>
      <c r="C11" s="8" t="s">
        <v>8</v>
      </c>
      <c r="D11" s="8" t="s">
        <v>8</v>
      </c>
      <c r="E11" s="8" t="s">
        <v>8</v>
      </c>
      <c r="F11" s="8" t="s">
        <v>8</v>
      </c>
      <c r="G11" s="8" t="s">
        <v>8</v>
      </c>
    </row>
    <row r="12" spans="1:7" ht="39.6" x14ac:dyDescent="0.3">
      <c r="A12" s="6" t="s">
        <v>19</v>
      </c>
      <c r="B12" s="7" t="s">
        <v>20</v>
      </c>
      <c r="C12" s="8" t="s">
        <v>8</v>
      </c>
      <c r="D12" s="8" t="s">
        <v>8</v>
      </c>
      <c r="E12" s="8" t="s">
        <v>8</v>
      </c>
      <c r="F12" s="8" t="s">
        <v>8</v>
      </c>
      <c r="G12" s="8" t="s">
        <v>8</v>
      </c>
    </row>
    <row r="13" spans="1:7" ht="39.6" x14ac:dyDescent="0.3">
      <c r="A13" s="6" t="s">
        <v>21</v>
      </c>
      <c r="B13" s="7" t="s">
        <v>20</v>
      </c>
      <c r="C13" s="8"/>
      <c r="D13" s="8"/>
      <c r="E13" s="8"/>
      <c r="F13" s="8"/>
      <c r="G13" s="8" t="s">
        <v>8</v>
      </c>
    </row>
    <row r="14" spans="1:7" ht="39.6" x14ac:dyDescent="0.3">
      <c r="A14" s="6" t="s">
        <v>22</v>
      </c>
      <c r="B14" s="7" t="s">
        <v>7</v>
      </c>
      <c r="C14" s="8"/>
      <c r="D14" s="8"/>
      <c r="E14" s="8"/>
      <c r="F14" s="8"/>
      <c r="G14" s="8" t="s">
        <v>8</v>
      </c>
    </row>
    <row r="15" spans="1:7" ht="39.6" x14ac:dyDescent="0.3">
      <c r="A15" s="6" t="s">
        <v>23</v>
      </c>
      <c r="B15" s="7" t="s">
        <v>7</v>
      </c>
      <c r="C15" s="8"/>
      <c r="D15" s="8"/>
      <c r="E15" s="8"/>
      <c r="F15" s="8"/>
      <c r="G15" s="8" t="s">
        <v>8</v>
      </c>
    </row>
    <row r="16" spans="1:7" x14ac:dyDescent="0.3">
      <c r="A16" s="10" t="s">
        <v>24</v>
      </c>
      <c r="B16" s="7" t="s">
        <v>7</v>
      </c>
      <c r="C16" s="8"/>
      <c r="D16" s="8"/>
      <c r="E16" s="8"/>
      <c r="F16" s="8"/>
      <c r="G16" s="8" t="s">
        <v>8</v>
      </c>
    </row>
    <row r="17" spans="1:7" ht="26.4" x14ac:dyDescent="0.3">
      <c r="A17" s="3" t="s">
        <v>25</v>
      </c>
      <c r="B17" s="11" t="s">
        <v>1</v>
      </c>
      <c r="C17" s="8"/>
      <c r="D17" s="8"/>
      <c r="E17" s="8"/>
      <c r="F17" s="8"/>
      <c r="G17" s="8"/>
    </row>
    <row r="18" spans="1:7" ht="26.4" x14ac:dyDescent="0.3">
      <c r="A18" s="6" t="s">
        <v>26</v>
      </c>
      <c r="B18" s="7" t="s">
        <v>11</v>
      </c>
      <c r="C18" s="8" t="s">
        <v>8</v>
      </c>
      <c r="D18" s="8" t="s">
        <v>8</v>
      </c>
      <c r="E18" s="8" t="s">
        <v>8</v>
      </c>
      <c r="F18" s="8" t="s">
        <v>8</v>
      </c>
      <c r="G18" s="8"/>
    </row>
    <row r="19" spans="1:7" x14ac:dyDescent="0.3">
      <c r="A19" s="6" t="s">
        <v>27</v>
      </c>
      <c r="B19" s="7" t="s">
        <v>11</v>
      </c>
      <c r="C19" s="8" t="s">
        <v>8</v>
      </c>
      <c r="D19" s="8"/>
      <c r="E19" s="8"/>
      <c r="F19" s="8"/>
      <c r="G19" s="8"/>
    </row>
    <row r="20" spans="1:7" x14ac:dyDescent="0.3">
      <c r="A20" s="6" t="s">
        <v>28</v>
      </c>
      <c r="B20" s="7"/>
      <c r="C20" s="8"/>
      <c r="D20" s="8" t="s">
        <v>8</v>
      </c>
      <c r="E20" s="8" t="s">
        <v>8</v>
      </c>
      <c r="F20" s="8" t="s">
        <v>8</v>
      </c>
      <c r="G20" s="8"/>
    </row>
    <row r="21" spans="1:7" ht="26.4" x14ac:dyDescent="0.3">
      <c r="A21" s="6" t="s">
        <v>29</v>
      </c>
      <c r="B21" s="7" t="s">
        <v>11</v>
      </c>
      <c r="C21" s="8" t="s">
        <v>8</v>
      </c>
      <c r="D21" s="8" t="s">
        <v>8</v>
      </c>
      <c r="E21" s="8" t="s">
        <v>8</v>
      </c>
      <c r="F21" s="8" t="s">
        <v>8</v>
      </c>
      <c r="G21" s="8"/>
    </row>
    <row r="22" spans="1:7" ht="26.4" x14ac:dyDescent="0.3">
      <c r="A22" s="6" t="s">
        <v>30</v>
      </c>
      <c r="B22" s="7" t="s">
        <v>11</v>
      </c>
      <c r="C22" s="8" t="s">
        <v>8</v>
      </c>
      <c r="D22" s="8" t="s">
        <v>8</v>
      </c>
      <c r="E22" s="8" t="s">
        <v>8</v>
      </c>
      <c r="F22" s="8" t="s">
        <v>8</v>
      </c>
      <c r="G22" s="8"/>
    </row>
    <row r="23" spans="1:7" ht="26.4" x14ac:dyDescent="0.3">
      <c r="A23" s="6" t="s">
        <v>31</v>
      </c>
      <c r="B23" s="7" t="s">
        <v>11</v>
      </c>
      <c r="C23" s="8" t="s">
        <v>8</v>
      </c>
      <c r="D23" s="8" t="s">
        <v>8</v>
      </c>
      <c r="E23" s="8" t="s">
        <v>8</v>
      </c>
      <c r="F23" s="8" t="s">
        <v>8</v>
      </c>
      <c r="G23" s="8"/>
    </row>
    <row r="24" spans="1:7" ht="26.4" x14ac:dyDescent="0.3">
      <c r="A24" s="6" t="s">
        <v>32</v>
      </c>
      <c r="B24" s="7" t="s">
        <v>11</v>
      </c>
      <c r="C24" s="8" t="s">
        <v>8</v>
      </c>
      <c r="D24" s="8" t="s">
        <v>8</v>
      </c>
      <c r="E24" s="8" t="s">
        <v>8</v>
      </c>
      <c r="F24" s="8" t="s">
        <v>8</v>
      </c>
      <c r="G24" s="8"/>
    </row>
    <row r="25" spans="1:7" ht="26.4" x14ac:dyDescent="0.3">
      <c r="A25" s="6" t="s">
        <v>33</v>
      </c>
      <c r="B25" s="7" t="s">
        <v>11</v>
      </c>
      <c r="C25" s="8" t="s">
        <v>8</v>
      </c>
      <c r="D25" s="8" t="s">
        <v>8</v>
      </c>
      <c r="E25" s="8" t="s">
        <v>8</v>
      </c>
      <c r="F25" s="8" t="s">
        <v>8</v>
      </c>
      <c r="G25" s="8"/>
    </row>
    <row r="26" spans="1:7" ht="26.4" x14ac:dyDescent="0.3">
      <c r="A26" s="6" t="s">
        <v>34</v>
      </c>
      <c r="B26" s="7" t="s">
        <v>20</v>
      </c>
      <c r="C26" s="8" t="s">
        <v>8</v>
      </c>
      <c r="D26" s="8" t="s">
        <v>8</v>
      </c>
      <c r="E26" s="8" t="s">
        <v>8</v>
      </c>
      <c r="F26" s="8" t="s">
        <v>8</v>
      </c>
      <c r="G26" s="8"/>
    </row>
    <row r="27" spans="1:7" ht="26.4" x14ac:dyDescent="0.3">
      <c r="A27" s="6" t="s">
        <v>35</v>
      </c>
      <c r="B27" s="7" t="s">
        <v>11</v>
      </c>
      <c r="C27" s="8" t="s">
        <v>8</v>
      </c>
      <c r="D27" s="8" t="s">
        <v>8</v>
      </c>
      <c r="E27" s="8" t="s">
        <v>8</v>
      </c>
      <c r="F27" s="8" t="s">
        <v>8</v>
      </c>
      <c r="G27" s="8"/>
    </row>
    <row r="28" spans="1:7" x14ac:dyDescent="0.3">
      <c r="A28" s="6" t="s">
        <v>36</v>
      </c>
      <c r="B28" s="7" t="s">
        <v>7</v>
      </c>
      <c r="C28" s="8" t="s">
        <v>8</v>
      </c>
      <c r="D28" s="8" t="s">
        <v>8</v>
      </c>
      <c r="E28" s="8" t="s">
        <v>8</v>
      </c>
      <c r="F28" s="8" t="s">
        <v>8</v>
      </c>
      <c r="G28" s="8" t="s">
        <v>8</v>
      </c>
    </row>
    <row r="29" spans="1:7" x14ac:dyDescent="0.3">
      <c r="A29" s="6" t="s">
        <v>37</v>
      </c>
      <c r="B29" s="7" t="s">
        <v>11</v>
      </c>
      <c r="C29" s="8" t="s">
        <v>8</v>
      </c>
      <c r="D29" s="8" t="s">
        <v>8</v>
      </c>
      <c r="E29" s="8" t="s">
        <v>8</v>
      </c>
      <c r="F29" s="8" t="s">
        <v>8</v>
      </c>
      <c r="G29" s="8"/>
    </row>
    <row r="30" spans="1:7" ht="26.4" x14ac:dyDescent="0.3">
      <c r="A30" s="6" t="s">
        <v>38</v>
      </c>
      <c r="B30" s="7" t="s">
        <v>11</v>
      </c>
      <c r="C30" s="8" t="s">
        <v>8</v>
      </c>
      <c r="D30" s="8" t="s">
        <v>8</v>
      </c>
      <c r="E30" s="8" t="s">
        <v>8</v>
      </c>
      <c r="F30" s="8" t="s">
        <v>8</v>
      </c>
      <c r="G30" s="8"/>
    </row>
    <row r="31" spans="1:7" ht="26.4" x14ac:dyDescent="0.3">
      <c r="A31" s="6" t="s">
        <v>39</v>
      </c>
      <c r="B31" s="7" t="s">
        <v>11</v>
      </c>
      <c r="C31" s="8" t="s">
        <v>8</v>
      </c>
      <c r="D31" s="8" t="s">
        <v>8</v>
      </c>
      <c r="E31" s="8" t="s">
        <v>8</v>
      </c>
      <c r="F31" s="8" t="s">
        <v>8</v>
      </c>
      <c r="G31" s="8" t="s">
        <v>8</v>
      </c>
    </row>
    <row r="32" spans="1:7" ht="26.4" x14ac:dyDescent="0.3">
      <c r="A32" s="6" t="s">
        <v>40</v>
      </c>
      <c r="B32" s="7" t="s">
        <v>20</v>
      </c>
      <c r="C32" s="8" t="s">
        <v>8</v>
      </c>
      <c r="D32" s="8" t="s">
        <v>8</v>
      </c>
      <c r="E32" s="8" t="s">
        <v>8</v>
      </c>
      <c r="F32" s="8" t="s">
        <v>8</v>
      </c>
      <c r="G32" s="8" t="s">
        <v>8</v>
      </c>
    </row>
    <row r="33" spans="1:7" ht="26.4" x14ac:dyDescent="0.3">
      <c r="A33" s="6" t="s">
        <v>41</v>
      </c>
      <c r="B33" s="7" t="s">
        <v>20</v>
      </c>
      <c r="C33" s="8" t="s">
        <v>8</v>
      </c>
      <c r="D33" s="8" t="s">
        <v>8</v>
      </c>
      <c r="E33" s="8" t="s">
        <v>8</v>
      </c>
      <c r="F33" s="8" t="s">
        <v>8</v>
      </c>
      <c r="G33" s="8" t="s">
        <v>8</v>
      </c>
    </row>
    <row r="34" spans="1:7" x14ac:dyDescent="0.3">
      <c r="A34" s="6" t="s">
        <v>42</v>
      </c>
      <c r="B34" s="7" t="s">
        <v>20</v>
      </c>
      <c r="C34" s="8" t="s">
        <v>8</v>
      </c>
      <c r="D34" s="8" t="s">
        <v>8</v>
      </c>
      <c r="E34" s="8" t="s">
        <v>8</v>
      </c>
      <c r="F34" s="8" t="s">
        <v>8</v>
      </c>
      <c r="G34" s="8"/>
    </row>
    <row r="35" spans="1:7" ht="26.4" x14ac:dyDescent="0.3">
      <c r="A35" s="6" t="s">
        <v>43</v>
      </c>
      <c r="B35" s="7" t="s">
        <v>20</v>
      </c>
      <c r="C35" s="8" t="s">
        <v>8</v>
      </c>
      <c r="D35" s="8" t="s">
        <v>8</v>
      </c>
      <c r="E35" s="8" t="s">
        <v>8</v>
      </c>
      <c r="F35" s="8" t="s">
        <v>8</v>
      </c>
      <c r="G35" s="8"/>
    </row>
    <row r="36" spans="1:7" x14ac:dyDescent="0.3">
      <c r="A36" s="12"/>
      <c r="B36" s="13"/>
    </row>
    <row r="37" spans="1:7" x14ac:dyDescent="0.3">
      <c r="A37" s="12"/>
      <c r="B37" s="13"/>
    </row>
    <row r="38" spans="1:7" x14ac:dyDescent="0.3">
      <c r="A38" s="12"/>
      <c r="B38" s="13"/>
    </row>
    <row r="39" spans="1:7" x14ac:dyDescent="0.3">
      <c r="A39" s="12"/>
      <c r="B39" s="13"/>
    </row>
    <row r="40" spans="1:7" x14ac:dyDescent="0.3">
      <c r="A40" s="12"/>
      <c r="B40" s="13"/>
    </row>
    <row r="41" spans="1:7" x14ac:dyDescent="0.3">
      <c r="A41" s="12"/>
      <c r="B41" s="13"/>
    </row>
    <row r="42" spans="1:7" x14ac:dyDescent="0.3">
      <c r="A42" s="12"/>
      <c r="B42" s="13"/>
    </row>
    <row r="43" spans="1:7" x14ac:dyDescent="0.3">
      <c r="A43" s="12"/>
      <c r="B43" s="13"/>
    </row>
    <row r="44" spans="1:7" x14ac:dyDescent="0.3">
      <c r="A44" s="12"/>
      <c r="B44" s="13"/>
    </row>
    <row r="45" spans="1:7" x14ac:dyDescent="0.3">
      <c r="A45" s="12"/>
      <c r="B45" s="13"/>
    </row>
    <row r="46" spans="1:7" x14ac:dyDescent="0.3">
      <c r="A46" s="12"/>
      <c r="B46" s="13"/>
    </row>
    <row r="47" spans="1:7" x14ac:dyDescent="0.3">
      <c r="A47" s="12"/>
      <c r="B47" s="13"/>
    </row>
    <row r="48" spans="1:7" x14ac:dyDescent="0.3">
      <c r="A48" s="12"/>
      <c r="B48" s="13"/>
    </row>
    <row r="49" spans="1:2" x14ac:dyDescent="0.3">
      <c r="A49" s="12"/>
      <c r="B49" s="13"/>
    </row>
    <row r="50" spans="1:2" x14ac:dyDescent="0.3">
      <c r="A50" s="12"/>
      <c r="B50" s="13"/>
    </row>
    <row r="51" spans="1:2" x14ac:dyDescent="0.3">
      <c r="A51" s="12"/>
      <c r="B51" s="13"/>
    </row>
    <row r="52" spans="1:2" x14ac:dyDescent="0.3">
      <c r="A52" s="12"/>
      <c r="B52" s="13"/>
    </row>
    <row r="53" spans="1:2" x14ac:dyDescent="0.3">
      <c r="A53" s="12"/>
      <c r="B53" s="13"/>
    </row>
    <row r="54" spans="1:2" x14ac:dyDescent="0.3">
      <c r="A54" s="12"/>
      <c r="B54" s="13"/>
    </row>
    <row r="55" spans="1:2" x14ac:dyDescent="0.3">
      <c r="A55" s="12"/>
      <c r="B55" s="13"/>
    </row>
    <row r="56" spans="1:2" x14ac:dyDescent="0.3">
      <c r="A56" s="12"/>
      <c r="B56" s="13"/>
    </row>
    <row r="57" spans="1:2" x14ac:dyDescent="0.3">
      <c r="A57" s="12"/>
      <c r="B57" s="13"/>
    </row>
    <row r="58" spans="1:2" x14ac:dyDescent="0.3">
      <c r="A58" s="12"/>
      <c r="B58" s="13"/>
    </row>
    <row r="59" spans="1:2" x14ac:dyDescent="0.3">
      <c r="A59" s="12"/>
      <c r="B59" s="13"/>
    </row>
    <row r="60" spans="1:2" x14ac:dyDescent="0.3">
      <c r="A60" s="12"/>
      <c r="B60" s="13"/>
    </row>
    <row r="61" spans="1:2" x14ac:dyDescent="0.3">
      <c r="A61" s="12"/>
      <c r="B61" s="13"/>
    </row>
    <row r="62" spans="1:2" x14ac:dyDescent="0.3">
      <c r="A62" s="12"/>
      <c r="B62" s="13"/>
    </row>
    <row r="63" spans="1:2" x14ac:dyDescent="0.3">
      <c r="A63" s="12"/>
      <c r="B63" s="13"/>
    </row>
    <row r="64" spans="1:2" x14ac:dyDescent="0.3">
      <c r="A64" s="12"/>
      <c r="B64" s="13"/>
    </row>
    <row r="65" spans="1:2" x14ac:dyDescent="0.3">
      <c r="A65" s="12"/>
      <c r="B65" s="13"/>
    </row>
    <row r="66" spans="1:2" x14ac:dyDescent="0.3">
      <c r="A66" s="12"/>
      <c r="B66" s="13"/>
    </row>
    <row r="67" spans="1:2" x14ac:dyDescent="0.3">
      <c r="A67" s="12"/>
      <c r="B67" s="13"/>
    </row>
    <row r="68" spans="1:2" x14ac:dyDescent="0.3">
      <c r="A68" s="12"/>
      <c r="B68" s="13"/>
    </row>
    <row r="69" spans="1:2" x14ac:dyDescent="0.3">
      <c r="A69" s="12"/>
      <c r="B69" s="13"/>
    </row>
    <row r="70" spans="1:2" x14ac:dyDescent="0.3">
      <c r="A70" s="12"/>
      <c r="B70" s="13"/>
    </row>
    <row r="71" spans="1:2" x14ac:dyDescent="0.3">
      <c r="A71" s="12"/>
      <c r="B71" s="13"/>
    </row>
    <row r="72" spans="1:2" x14ac:dyDescent="0.3">
      <c r="A72" s="12"/>
      <c r="B72" s="13"/>
    </row>
    <row r="73" spans="1:2" x14ac:dyDescent="0.3">
      <c r="A73" s="12"/>
      <c r="B73" s="13"/>
    </row>
    <row r="74" spans="1:2" x14ac:dyDescent="0.3">
      <c r="A74" s="12"/>
      <c r="B74" s="13"/>
    </row>
    <row r="75" spans="1:2" x14ac:dyDescent="0.3">
      <c r="A75" s="12"/>
      <c r="B75" s="13"/>
    </row>
    <row r="76" spans="1:2" x14ac:dyDescent="0.3">
      <c r="A76" s="12"/>
      <c r="B76" s="13"/>
    </row>
    <row r="77" spans="1:2" x14ac:dyDescent="0.3">
      <c r="A77" s="12"/>
      <c r="B77" s="13"/>
    </row>
    <row r="78" spans="1:2" x14ac:dyDescent="0.3">
      <c r="A78" s="12"/>
      <c r="B78" s="13"/>
    </row>
    <row r="79" spans="1:2" x14ac:dyDescent="0.3">
      <c r="A79" s="12"/>
      <c r="B79" s="13"/>
    </row>
    <row r="80" spans="1:2" x14ac:dyDescent="0.3">
      <c r="A80" s="12"/>
      <c r="B80" s="13"/>
    </row>
    <row r="81" spans="1:2" x14ac:dyDescent="0.3">
      <c r="A81" s="12"/>
      <c r="B81" s="13"/>
    </row>
    <row r="82" spans="1:2" x14ac:dyDescent="0.3">
      <c r="A82" s="12"/>
      <c r="B82" s="13"/>
    </row>
    <row r="83" spans="1:2" x14ac:dyDescent="0.3">
      <c r="A83" s="12"/>
      <c r="B83" s="13"/>
    </row>
    <row r="84" spans="1:2" x14ac:dyDescent="0.3">
      <c r="A84" s="12"/>
      <c r="B84" s="13"/>
    </row>
    <row r="85" spans="1:2" x14ac:dyDescent="0.3">
      <c r="A85" s="12"/>
      <c r="B85" s="13"/>
    </row>
    <row r="86" spans="1:2" x14ac:dyDescent="0.3">
      <c r="A86" s="12"/>
      <c r="B86" s="13"/>
    </row>
    <row r="87" spans="1:2" x14ac:dyDescent="0.3">
      <c r="A87" s="12"/>
      <c r="B87" s="13"/>
    </row>
    <row r="88" spans="1:2" x14ac:dyDescent="0.3">
      <c r="A88" s="12"/>
      <c r="B88" s="13"/>
    </row>
    <row r="89" spans="1:2" x14ac:dyDescent="0.3">
      <c r="A89" s="12"/>
      <c r="B89" s="13"/>
    </row>
    <row r="90" spans="1:2" x14ac:dyDescent="0.3">
      <c r="A90" s="12"/>
      <c r="B90" s="13"/>
    </row>
    <row r="91" spans="1:2" x14ac:dyDescent="0.3">
      <c r="A91" s="12"/>
      <c r="B91" s="13"/>
    </row>
    <row r="92" spans="1:2" x14ac:dyDescent="0.3">
      <c r="A92" s="12"/>
      <c r="B92" s="13"/>
    </row>
    <row r="93" spans="1:2" x14ac:dyDescent="0.3">
      <c r="A93" s="12"/>
      <c r="B93" s="13"/>
    </row>
    <row r="94" spans="1:2" x14ac:dyDescent="0.3">
      <c r="A94" s="12"/>
      <c r="B94" s="13"/>
    </row>
    <row r="95" spans="1:2" x14ac:dyDescent="0.3">
      <c r="A95" s="12"/>
      <c r="B95" s="13"/>
    </row>
    <row r="96" spans="1:2" x14ac:dyDescent="0.3">
      <c r="A96" s="12"/>
      <c r="B96" s="13"/>
    </row>
    <row r="97" spans="1:2" x14ac:dyDescent="0.3">
      <c r="A97" s="12"/>
      <c r="B97" s="13"/>
    </row>
    <row r="98" spans="1:2" x14ac:dyDescent="0.3">
      <c r="A98" s="12"/>
      <c r="B98" s="13"/>
    </row>
    <row r="99" spans="1:2" x14ac:dyDescent="0.3">
      <c r="A99" s="12"/>
      <c r="B99" s="13"/>
    </row>
    <row r="100" spans="1:2" x14ac:dyDescent="0.3">
      <c r="A100" s="12"/>
      <c r="B100" s="13"/>
    </row>
    <row r="101" spans="1:2" x14ac:dyDescent="0.3">
      <c r="A101" s="12"/>
      <c r="B101" s="13"/>
    </row>
    <row r="102" spans="1:2" x14ac:dyDescent="0.3">
      <c r="A102" s="12"/>
      <c r="B102" s="13"/>
    </row>
    <row r="103" spans="1:2" x14ac:dyDescent="0.3">
      <c r="A103" s="12"/>
      <c r="B103" s="13"/>
    </row>
    <row r="104" spans="1:2" x14ac:dyDescent="0.3">
      <c r="A104" s="12"/>
      <c r="B104" s="13"/>
    </row>
    <row r="105" spans="1:2" x14ac:dyDescent="0.3">
      <c r="A105" s="12"/>
      <c r="B105" s="13"/>
    </row>
    <row r="106" spans="1:2" x14ac:dyDescent="0.3">
      <c r="A106" s="12"/>
      <c r="B106" s="13"/>
    </row>
    <row r="107" spans="1:2" x14ac:dyDescent="0.3">
      <c r="A107" s="12"/>
      <c r="B107" s="13"/>
    </row>
    <row r="108" spans="1:2" x14ac:dyDescent="0.3">
      <c r="A108" s="12"/>
      <c r="B108" s="13"/>
    </row>
    <row r="109" spans="1:2" x14ac:dyDescent="0.3">
      <c r="A109" s="12"/>
      <c r="B109" s="13"/>
    </row>
    <row r="110" spans="1:2" x14ac:dyDescent="0.3">
      <c r="A110" s="12"/>
      <c r="B110" s="13"/>
    </row>
    <row r="111" spans="1:2" x14ac:dyDescent="0.3">
      <c r="A111" s="12"/>
      <c r="B111" s="13"/>
    </row>
    <row r="112" spans="1:2" x14ac:dyDescent="0.3">
      <c r="A112" s="12"/>
      <c r="B112" s="13"/>
    </row>
    <row r="113" spans="1:2" x14ac:dyDescent="0.3">
      <c r="A113" s="12"/>
      <c r="B113" s="13"/>
    </row>
    <row r="114" spans="1:2" x14ac:dyDescent="0.3">
      <c r="A114" s="12"/>
      <c r="B114" s="13"/>
    </row>
    <row r="115" spans="1:2" x14ac:dyDescent="0.3">
      <c r="A115" s="12"/>
      <c r="B115" s="13"/>
    </row>
    <row r="116" spans="1:2" x14ac:dyDescent="0.3">
      <c r="A116" s="12"/>
      <c r="B116" s="13"/>
    </row>
    <row r="117" spans="1:2" x14ac:dyDescent="0.3">
      <c r="A117" s="12"/>
      <c r="B117" s="13"/>
    </row>
    <row r="118" spans="1:2" x14ac:dyDescent="0.3">
      <c r="A118" s="12"/>
      <c r="B118" s="13"/>
    </row>
    <row r="119" spans="1:2" x14ac:dyDescent="0.3">
      <c r="A119" s="12"/>
      <c r="B119" s="13"/>
    </row>
    <row r="120" spans="1:2" x14ac:dyDescent="0.3">
      <c r="A120" s="12"/>
      <c r="B120" s="13"/>
    </row>
    <row r="121" spans="1:2" x14ac:dyDescent="0.3">
      <c r="A121" s="12"/>
      <c r="B121" s="13"/>
    </row>
    <row r="122" spans="1:2" x14ac:dyDescent="0.3">
      <c r="A122" s="12"/>
      <c r="B122" s="13"/>
    </row>
    <row r="123" spans="1:2" x14ac:dyDescent="0.3">
      <c r="A123" s="12"/>
      <c r="B123" s="13"/>
    </row>
    <row r="124" spans="1:2" x14ac:dyDescent="0.3">
      <c r="A124" s="12"/>
      <c r="B124" s="13"/>
    </row>
    <row r="125" spans="1:2" x14ac:dyDescent="0.3">
      <c r="A125" s="12"/>
      <c r="B125" s="13"/>
    </row>
    <row r="126" spans="1:2" x14ac:dyDescent="0.3">
      <c r="A126" s="12"/>
      <c r="B126" s="13"/>
    </row>
    <row r="127" spans="1:2" x14ac:dyDescent="0.3">
      <c r="A127" s="12"/>
      <c r="B127" s="13"/>
    </row>
    <row r="128" spans="1:2" x14ac:dyDescent="0.3">
      <c r="A128" s="12"/>
      <c r="B128" s="13"/>
    </row>
    <row r="129" spans="1:2" x14ac:dyDescent="0.3">
      <c r="A129" s="12"/>
      <c r="B129" s="13"/>
    </row>
    <row r="130" spans="1:2" x14ac:dyDescent="0.3">
      <c r="A130" s="12"/>
      <c r="B130" s="13"/>
    </row>
    <row r="131" spans="1:2" x14ac:dyDescent="0.3">
      <c r="A131" s="12"/>
      <c r="B131" s="13"/>
    </row>
    <row r="132" spans="1:2" x14ac:dyDescent="0.3">
      <c r="A132" s="12"/>
      <c r="B132" s="13"/>
    </row>
    <row r="133" spans="1:2" x14ac:dyDescent="0.3">
      <c r="A133" s="12"/>
      <c r="B133" s="13"/>
    </row>
    <row r="134" spans="1:2" x14ac:dyDescent="0.3">
      <c r="A134" s="12"/>
      <c r="B134" s="13"/>
    </row>
    <row r="135" spans="1:2" x14ac:dyDescent="0.3">
      <c r="A135" s="12"/>
      <c r="B135" s="13"/>
    </row>
    <row r="136" spans="1:2" x14ac:dyDescent="0.3">
      <c r="A136" s="12"/>
      <c r="B136" s="13"/>
    </row>
    <row r="137" spans="1:2" x14ac:dyDescent="0.3">
      <c r="A137" s="12"/>
      <c r="B137" s="13"/>
    </row>
    <row r="138" spans="1:2" x14ac:dyDescent="0.3">
      <c r="A138" s="12"/>
      <c r="B138" s="13"/>
    </row>
    <row r="139" spans="1:2" x14ac:dyDescent="0.3">
      <c r="A139" s="12"/>
      <c r="B139" s="13"/>
    </row>
    <row r="140" spans="1:2" x14ac:dyDescent="0.3">
      <c r="A140" s="12"/>
      <c r="B140" s="13"/>
    </row>
    <row r="141" spans="1:2" x14ac:dyDescent="0.3">
      <c r="A141" s="12"/>
      <c r="B141" s="13"/>
    </row>
    <row r="142" spans="1:2" x14ac:dyDescent="0.3">
      <c r="A142" s="12"/>
      <c r="B142" s="13"/>
    </row>
    <row r="143" spans="1:2" x14ac:dyDescent="0.3">
      <c r="A143" s="12"/>
      <c r="B143" s="13"/>
    </row>
    <row r="144" spans="1:2" x14ac:dyDescent="0.3">
      <c r="A144" s="12"/>
      <c r="B144" s="13"/>
    </row>
    <row r="145" spans="1:2" x14ac:dyDescent="0.3">
      <c r="A145" s="12"/>
      <c r="B145" s="13"/>
    </row>
    <row r="146" spans="1:2" x14ac:dyDescent="0.3">
      <c r="A146" s="12"/>
      <c r="B146" s="13"/>
    </row>
    <row r="147" spans="1:2" x14ac:dyDescent="0.3">
      <c r="A147" s="12"/>
      <c r="B147" s="13"/>
    </row>
    <row r="148" spans="1:2" x14ac:dyDescent="0.3">
      <c r="A148" s="12"/>
      <c r="B148" s="13"/>
    </row>
    <row r="149" spans="1:2" x14ac:dyDescent="0.3">
      <c r="A149" s="12"/>
      <c r="B149" s="13"/>
    </row>
    <row r="150" spans="1:2" x14ac:dyDescent="0.3">
      <c r="A150" s="12"/>
      <c r="B150" s="13"/>
    </row>
    <row r="151" spans="1:2" x14ac:dyDescent="0.3">
      <c r="A151" s="12"/>
      <c r="B151" s="13"/>
    </row>
    <row r="152" spans="1:2" x14ac:dyDescent="0.3">
      <c r="A152" s="12"/>
      <c r="B152" s="13"/>
    </row>
    <row r="153" spans="1:2" x14ac:dyDescent="0.3">
      <c r="A153" s="12"/>
      <c r="B153" s="13"/>
    </row>
    <row r="154" spans="1:2" x14ac:dyDescent="0.3">
      <c r="A154" s="12"/>
      <c r="B154" s="13"/>
    </row>
    <row r="155" spans="1:2" x14ac:dyDescent="0.3">
      <c r="A155" s="12"/>
      <c r="B155" s="13"/>
    </row>
    <row r="156" spans="1:2" x14ac:dyDescent="0.3">
      <c r="A156" s="12"/>
      <c r="B156" s="13"/>
    </row>
    <row r="157" spans="1:2" x14ac:dyDescent="0.3">
      <c r="A157" s="12"/>
      <c r="B157" s="13"/>
    </row>
    <row r="158" spans="1:2" x14ac:dyDescent="0.3">
      <c r="A158" s="12"/>
      <c r="B158" s="13"/>
    </row>
    <row r="159" spans="1:2" x14ac:dyDescent="0.3">
      <c r="A159" s="12"/>
      <c r="B159" s="13"/>
    </row>
    <row r="160" spans="1:2" x14ac:dyDescent="0.3">
      <c r="A160" s="12"/>
      <c r="B160" s="13"/>
    </row>
    <row r="161" spans="1:2" x14ac:dyDescent="0.3">
      <c r="A161" s="12"/>
      <c r="B161" s="13"/>
    </row>
    <row r="162" spans="1:2" x14ac:dyDescent="0.3">
      <c r="A162" s="12"/>
      <c r="B162" s="13"/>
    </row>
    <row r="163" spans="1:2" x14ac:dyDescent="0.3">
      <c r="A163" s="12"/>
      <c r="B163" s="13"/>
    </row>
    <row r="164" spans="1:2" x14ac:dyDescent="0.3">
      <c r="A164" s="12"/>
      <c r="B164" s="13"/>
    </row>
    <row r="165" spans="1:2" x14ac:dyDescent="0.3">
      <c r="A165" s="12"/>
      <c r="B165" s="13"/>
    </row>
    <row r="166" spans="1:2" x14ac:dyDescent="0.3">
      <c r="A166" s="12"/>
      <c r="B166" s="13"/>
    </row>
    <row r="167" spans="1:2" x14ac:dyDescent="0.3">
      <c r="A167" s="12"/>
      <c r="B167" s="13"/>
    </row>
    <row r="168" spans="1:2" x14ac:dyDescent="0.3">
      <c r="A168" s="12"/>
      <c r="B168" s="13"/>
    </row>
    <row r="169" spans="1:2" x14ac:dyDescent="0.3">
      <c r="A169" s="12"/>
      <c r="B169" s="13"/>
    </row>
    <row r="170" spans="1:2" x14ac:dyDescent="0.3">
      <c r="A170" s="12"/>
      <c r="B170" s="13"/>
    </row>
    <row r="171" spans="1:2" x14ac:dyDescent="0.3">
      <c r="A171" s="12"/>
      <c r="B171" s="13"/>
    </row>
    <row r="172" spans="1:2" x14ac:dyDescent="0.3">
      <c r="A172" s="12"/>
      <c r="B172" s="13"/>
    </row>
    <row r="173" spans="1:2" x14ac:dyDescent="0.3">
      <c r="A173" s="12"/>
      <c r="B173" s="13"/>
    </row>
    <row r="174" spans="1:2" x14ac:dyDescent="0.3">
      <c r="A174" s="12"/>
      <c r="B174" s="13"/>
    </row>
    <row r="175" spans="1:2" x14ac:dyDescent="0.3">
      <c r="A175" s="12"/>
      <c r="B175" s="13"/>
    </row>
    <row r="176" spans="1:2" x14ac:dyDescent="0.3">
      <c r="A176" s="12"/>
      <c r="B176" s="13"/>
    </row>
    <row r="177" spans="1:2" x14ac:dyDescent="0.3">
      <c r="A177" s="12"/>
      <c r="B177" s="13"/>
    </row>
    <row r="178" spans="1:2" x14ac:dyDescent="0.3">
      <c r="A178" s="12"/>
      <c r="B178" s="13"/>
    </row>
    <row r="179" spans="1:2" x14ac:dyDescent="0.3">
      <c r="A179" s="12"/>
      <c r="B179" s="13"/>
    </row>
    <row r="180" spans="1:2" x14ac:dyDescent="0.3">
      <c r="A180" s="12"/>
      <c r="B180" s="13"/>
    </row>
    <row r="181" spans="1:2" x14ac:dyDescent="0.3">
      <c r="A181" s="12"/>
      <c r="B181" s="13"/>
    </row>
    <row r="182" spans="1:2" x14ac:dyDescent="0.3">
      <c r="A182" s="12"/>
      <c r="B182" s="13"/>
    </row>
    <row r="183" spans="1:2" x14ac:dyDescent="0.3">
      <c r="A183" s="12"/>
      <c r="B183" s="13"/>
    </row>
    <row r="184" spans="1:2" x14ac:dyDescent="0.3">
      <c r="A184" s="12"/>
      <c r="B184" s="13"/>
    </row>
    <row r="185" spans="1:2" x14ac:dyDescent="0.3">
      <c r="A185" s="12"/>
      <c r="B185" s="13"/>
    </row>
    <row r="186" spans="1:2" x14ac:dyDescent="0.3">
      <c r="A186" s="12"/>
      <c r="B186" s="13"/>
    </row>
    <row r="187" spans="1:2" x14ac:dyDescent="0.3">
      <c r="A187" s="12"/>
      <c r="B187" s="13"/>
    </row>
    <row r="188" spans="1:2" x14ac:dyDescent="0.3">
      <c r="A188" s="12"/>
      <c r="B188" s="13"/>
    </row>
    <row r="189" spans="1:2" x14ac:dyDescent="0.3">
      <c r="A189" s="12"/>
      <c r="B189" s="13"/>
    </row>
    <row r="190" spans="1:2" x14ac:dyDescent="0.3">
      <c r="A190" s="12"/>
      <c r="B190" s="13"/>
    </row>
    <row r="191" spans="1:2" x14ac:dyDescent="0.3">
      <c r="A191" s="12"/>
      <c r="B191" s="13"/>
    </row>
    <row r="192" spans="1:2" x14ac:dyDescent="0.3">
      <c r="A192" s="12"/>
      <c r="B192" s="13"/>
    </row>
    <row r="193" spans="1:2" x14ac:dyDescent="0.3">
      <c r="A193" s="12"/>
      <c r="B193" s="13"/>
    </row>
    <row r="194" spans="1:2" x14ac:dyDescent="0.3">
      <c r="A194" s="12"/>
      <c r="B194" s="13"/>
    </row>
    <row r="195" spans="1:2" x14ac:dyDescent="0.3">
      <c r="A195" s="12"/>
      <c r="B195" s="13"/>
    </row>
    <row r="196" spans="1:2" x14ac:dyDescent="0.3">
      <c r="A196" s="12"/>
      <c r="B196" s="13"/>
    </row>
    <row r="197" spans="1:2" x14ac:dyDescent="0.3">
      <c r="A197" s="12"/>
      <c r="B197" s="13"/>
    </row>
    <row r="198" spans="1:2" x14ac:dyDescent="0.3">
      <c r="A198" s="12"/>
      <c r="B198" s="13"/>
    </row>
    <row r="199" spans="1:2" x14ac:dyDescent="0.3">
      <c r="A199" s="12"/>
      <c r="B199" s="13"/>
    </row>
    <row r="200" spans="1:2" x14ac:dyDescent="0.3">
      <c r="A200" s="12"/>
      <c r="B200" s="13"/>
    </row>
    <row r="201" spans="1:2" x14ac:dyDescent="0.3">
      <c r="A201" s="12"/>
      <c r="B201" s="13"/>
    </row>
    <row r="202" spans="1:2" x14ac:dyDescent="0.3">
      <c r="A202" s="12"/>
      <c r="B202" s="13"/>
    </row>
    <row r="203" spans="1:2" x14ac:dyDescent="0.3">
      <c r="A203" s="12"/>
      <c r="B203" s="13"/>
    </row>
    <row r="204" spans="1:2" x14ac:dyDescent="0.3">
      <c r="A204" s="12"/>
      <c r="B204" s="13"/>
    </row>
    <row r="205" spans="1:2" x14ac:dyDescent="0.3">
      <c r="A205" s="12"/>
      <c r="B205" s="13"/>
    </row>
    <row r="206" spans="1:2" x14ac:dyDescent="0.3">
      <c r="A206" s="12"/>
      <c r="B206" s="13"/>
    </row>
    <row r="207" spans="1:2" x14ac:dyDescent="0.3">
      <c r="A207" s="12"/>
      <c r="B207" s="13"/>
    </row>
    <row r="208" spans="1:2" x14ac:dyDescent="0.3">
      <c r="A208" s="12"/>
      <c r="B208" s="13"/>
    </row>
    <row r="209" spans="1:2" x14ac:dyDescent="0.3">
      <c r="A209" s="12"/>
      <c r="B209" s="13"/>
    </row>
    <row r="210" spans="1:2" x14ac:dyDescent="0.3">
      <c r="A210" s="12"/>
      <c r="B210" s="13"/>
    </row>
    <row r="211" spans="1:2" x14ac:dyDescent="0.3">
      <c r="A211" s="12"/>
      <c r="B211" s="13"/>
    </row>
    <row r="212" spans="1:2" x14ac:dyDescent="0.3">
      <c r="A212" s="12"/>
      <c r="B212" s="13"/>
    </row>
    <row r="213" spans="1:2" x14ac:dyDescent="0.3">
      <c r="A213" s="12"/>
      <c r="B213" s="13"/>
    </row>
    <row r="214" spans="1:2" x14ac:dyDescent="0.3">
      <c r="A214" s="12"/>
      <c r="B214" s="13"/>
    </row>
    <row r="215" spans="1:2" x14ac:dyDescent="0.3">
      <c r="A215" s="12"/>
      <c r="B215" s="13"/>
    </row>
    <row r="216" spans="1:2" x14ac:dyDescent="0.3">
      <c r="A216" s="12"/>
      <c r="B216" s="13"/>
    </row>
    <row r="217" spans="1:2" x14ac:dyDescent="0.3">
      <c r="A217" s="12"/>
      <c r="B217" s="13"/>
    </row>
    <row r="218" spans="1:2" x14ac:dyDescent="0.3">
      <c r="A218" s="12"/>
      <c r="B218" s="13"/>
    </row>
    <row r="219" spans="1:2" x14ac:dyDescent="0.3">
      <c r="A219" s="12"/>
      <c r="B219" s="13"/>
    </row>
    <row r="220" spans="1:2" x14ac:dyDescent="0.3">
      <c r="A220" s="12"/>
      <c r="B220" s="13"/>
    </row>
    <row r="221" spans="1:2" x14ac:dyDescent="0.3">
      <c r="A221" s="12"/>
      <c r="B221" s="13"/>
    </row>
    <row r="222" spans="1:2" x14ac:dyDescent="0.3">
      <c r="A222" s="12"/>
      <c r="B222" s="13"/>
    </row>
    <row r="223" spans="1:2" x14ac:dyDescent="0.3">
      <c r="A223" s="12"/>
      <c r="B223" s="13"/>
    </row>
    <row r="224" spans="1:2" x14ac:dyDescent="0.3">
      <c r="A224" s="12"/>
      <c r="B224" s="13"/>
    </row>
    <row r="225" spans="1:2" x14ac:dyDescent="0.3">
      <c r="A225" s="12"/>
      <c r="B225" s="13"/>
    </row>
    <row r="226" spans="1:2" x14ac:dyDescent="0.3">
      <c r="A226" s="12"/>
      <c r="B226" s="13"/>
    </row>
    <row r="227" spans="1:2" x14ac:dyDescent="0.3">
      <c r="A227" s="12"/>
      <c r="B227" s="13"/>
    </row>
    <row r="228" spans="1:2" x14ac:dyDescent="0.3">
      <c r="A228" s="12"/>
      <c r="B228" s="13"/>
    </row>
    <row r="229" spans="1:2" x14ac:dyDescent="0.3">
      <c r="A229" s="12"/>
      <c r="B229" s="13"/>
    </row>
    <row r="230" spans="1:2" x14ac:dyDescent="0.3">
      <c r="A230" s="12"/>
      <c r="B230" s="13"/>
    </row>
    <row r="231" spans="1:2" x14ac:dyDescent="0.3">
      <c r="A231" s="12"/>
      <c r="B231" s="13"/>
    </row>
    <row r="232" spans="1:2" x14ac:dyDescent="0.3">
      <c r="A232" s="12"/>
      <c r="B232" s="13"/>
    </row>
    <row r="233" spans="1:2" x14ac:dyDescent="0.3">
      <c r="A233" s="12"/>
      <c r="B233" s="13"/>
    </row>
    <row r="234" spans="1:2" x14ac:dyDescent="0.3">
      <c r="A234" s="12"/>
      <c r="B234" s="13"/>
    </row>
    <row r="235" spans="1:2" x14ac:dyDescent="0.3">
      <c r="A235" s="12"/>
      <c r="B235" s="13"/>
    </row>
    <row r="236" spans="1:2" x14ac:dyDescent="0.3">
      <c r="A236" s="12"/>
      <c r="B236" s="13"/>
    </row>
    <row r="237" spans="1:2" x14ac:dyDescent="0.3">
      <c r="A237" s="12"/>
      <c r="B237" s="13"/>
    </row>
    <row r="238" spans="1:2" x14ac:dyDescent="0.3">
      <c r="A238" s="12"/>
      <c r="B238" s="13"/>
    </row>
    <row r="239" spans="1:2" x14ac:dyDescent="0.3">
      <c r="A239" s="12"/>
      <c r="B239" s="13"/>
    </row>
    <row r="240" spans="1:2" x14ac:dyDescent="0.3">
      <c r="A240" s="12"/>
      <c r="B240" s="13"/>
    </row>
    <row r="241" spans="1:2" x14ac:dyDescent="0.3">
      <c r="A241" s="12"/>
      <c r="B241" s="13"/>
    </row>
    <row r="242" spans="1:2" x14ac:dyDescent="0.3">
      <c r="A242" s="12"/>
      <c r="B242" s="13"/>
    </row>
    <row r="243" spans="1:2" x14ac:dyDescent="0.3">
      <c r="A243" s="12"/>
      <c r="B243" s="13"/>
    </row>
    <row r="244" spans="1:2" x14ac:dyDescent="0.3">
      <c r="A244" s="12"/>
      <c r="B244" s="13"/>
    </row>
    <row r="245" spans="1:2" x14ac:dyDescent="0.3">
      <c r="A245" s="12"/>
      <c r="B245" s="13"/>
    </row>
    <row r="246" spans="1:2" x14ac:dyDescent="0.3">
      <c r="A246" s="12"/>
      <c r="B246" s="13"/>
    </row>
    <row r="247" spans="1:2" x14ac:dyDescent="0.3">
      <c r="A247" s="12"/>
      <c r="B247" s="13"/>
    </row>
    <row r="248" spans="1:2" x14ac:dyDescent="0.3">
      <c r="A248" s="12"/>
      <c r="B248" s="13"/>
    </row>
    <row r="249" spans="1:2" x14ac:dyDescent="0.3">
      <c r="A249" s="12"/>
      <c r="B249" s="13"/>
    </row>
    <row r="250" spans="1:2" x14ac:dyDescent="0.3">
      <c r="A250" s="12"/>
      <c r="B250" s="13"/>
    </row>
    <row r="251" spans="1:2" x14ac:dyDescent="0.3">
      <c r="A251" s="12"/>
      <c r="B251" s="13"/>
    </row>
    <row r="252" spans="1:2" x14ac:dyDescent="0.3">
      <c r="A252" s="12"/>
      <c r="B252" s="13"/>
    </row>
    <row r="253" spans="1:2" x14ac:dyDescent="0.3">
      <c r="A253" s="12"/>
      <c r="B253" s="13"/>
    </row>
    <row r="254" spans="1:2" x14ac:dyDescent="0.3">
      <c r="A254" s="12"/>
      <c r="B254" s="13"/>
    </row>
    <row r="255" spans="1:2" x14ac:dyDescent="0.3">
      <c r="A255" s="12"/>
      <c r="B255" s="13"/>
    </row>
    <row r="256" spans="1:2" x14ac:dyDescent="0.3">
      <c r="A256" s="12"/>
      <c r="B256" s="13"/>
    </row>
    <row r="257" spans="1:2" x14ac:dyDescent="0.3">
      <c r="A257" s="12"/>
      <c r="B257" s="13"/>
    </row>
    <row r="258" spans="1:2" x14ac:dyDescent="0.3">
      <c r="A258" s="12"/>
      <c r="B258" s="13"/>
    </row>
    <row r="259" spans="1:2" x14ac:dyDescent="0.3">
      <c r="A259" s="12"/>
      <c r="B259" s="13"/>
    </row>
    <row r="260" spans="1:2" x14ac:dyDescent="0.3">
      <c r="A260" s="12"/>
      <c r="B260" s="13"/>
    </row>
    <row r="261" spans="1:2" x14ac:dyDescent="0.3">
      <c r="A261" s="12"/>
      <c r="B261" s="13"/>
    </row>
    <row r="262" spans="1:2" x14ac:dyDescent="0.3">
      <c r="A262" s="12"/>
      <c r="B262" s="13"/>
    </row>
    <row r="263" spans="1:2" x14ac:dyDescent="0.3">
      <c r="A263" s="12"/>
      <c r="B263" s="13"/>
    </row>
    <row r="264" spans="1:2" x14ac:dyDescent="0.3">
      <c r="A264" s="12"/>
      <c r="B264" s="13"/>
    </row>
    <row r="265" spans="1:2" x14ac:dyDescent="0.3">
      <c r="A265" s="12"/>
      <c r="B265" s="13"/>
    </row>
    <row r="266" spans="1:2" x14ac:dyDescent="0.3">
      <c r="A266" s="12"/>
      <c r="B266" s="13"/>
    </row>
    <row r="267" spans="1:2" x14ac:dyDescent="0.3">
      <c r="A267" s="12"/>
      <c r="B267" s="13"/>
    </row>
    <row r="268" spans="1:2" x14ac:dyDescent="0.3">
      <c r="A268" s="12"/>
      <c r="B268" s="13"/>
    </row>
    <row r="269" spans="1:2" x14ac:dyDescent="0.3">
      <c r="A269" s="12"/>
      <c r="B269" s="13"/>
    </row>
    <row r="270" spans="1:2" x14ac:dyDescent="0.3">
      <c r="A270" s="12"/>
      <c r="B270" s="13"/>
    </row>
    <row r="271" spans="1:2" x14ac:dyDescent="0.3">
      <c r="A271" s="12"/>
      <c r="B271" s="13"/>
    </row>
    <row r="272" spans="1:2" x14ac:dyDescent="0.3">
      <c r="A272" s="12"/>
      <c r="B272" s="13"/>
    </row>
    <row r="273" spans="1:2" x14ac:dyDescent="0.3">
      <c r="A273" s="12"/>
      <c r="B273" s="13"/>
    </row>
    <row r="274" spans="1:2" x14ac:dyDescent="0.3">
      <c r="A274" s="12"/>
      <c r="B274" s="13"/>
    </row>
    <row r="275" spans="1:2" x14ac:dyDescent="0.3">
      <c r="A275" s="12"/>
      <c r="B275" s="13"/>
    </row>
    <row r="276" spans="1:2" x14ac:dyDescent="0.3">
      <c r="A276" s="12"/>
      <c r="B276" s="13"/>
    </row>
    <row r="277" spans="1:2" x14ac:dyDescent="0.3">
      <c r="A277" s="12"/>
      <c r="B277" s="13"/>
    </row>
    <row r="278" spans="1:2" x14ac:dyDescent="0.3">
      <c r="A278" s="12"/>
      <c r="B278" s="13"/>
    </row>
    <row r="279" spans="1:2" x14ac:dyDescent="0.3">
      <c r="A279" s="12"/>
      <c r="B279" s="13"/>
    </row>
    <row r="280" spans="1:2" x14ac:dyDescent="0.3">
      <c r="A280" s="12"/>
      <c r="B280" s="13"/>
    </row>
    <row r="281" spans="1:2" x14ac:dyDescent="0.3">
      <c r="A281" s="12"/>
      <c r="B281" s="13"/>
    </row>
    <row r="282" spans="1:2" x14ac:dyDescent="0.3">
      <c r="A282" s="12"/>
      <c r="B282" s="13"/>
    </row>
    <row r="283" spans="1:2" x14ac:dyDescent="0.3">
      <c r="A283" s="12"/>
      <c r="B283" s="13"/>
    </row>
    <row r="284" spans="1:2" x14ac:dyDescent="0.3">
      <c r="A284" s="12"/>
      <c r="B284" s="13"/>
    </row>
    <row r="285" spans="1:2" x14ac:dyDescent="0.3">
      <c r="A285" s="12"/>
      <c r="B285" s="13"/>
    </row>
    <row r="286" spans="1:2" x14ac:dyDescent="0.3">
      <c r="A286" s="12"/>
      <c r="B286" s="13"/>
    </row>
    <row r="287" spans="1:2" x14ac:dyDescent="0.3">
      <c r="A287" s="12"/>
      <c r="B287" s="13"/>
    </row>
    <row r="288" spans="1:2" x14ac:dyDescent="0.3">
      <c r="A288" s="12"/>
      <c r="B288" s="13"/>
    </row>
    <row r="289" spans="1:2" x14ac:dyDescent="0.3">
      <c r="A289" s="12"/>
      <c r="B289" s="13"/>
    </row>
    <row r="290" spans="1:2" x14ac:dyDescent="0.3">
      <c r="A290" s="12"/>
      <c r="B290" s="13"/>
    </row>
    <row r="291" spans="1:2" x14ac:dyDescent="0.3">
      <c r="A291" s="12"/>
      <c r="B291" s="13"/>
    </row>
    <row r="292" spans="1:2" x14ac:dyDescent="0.3">
      <c r="A292" s="12"/>
      <c r="B292" s="13"/>
    </row>
    <row r="293" spans="1:2" x14ac:dyDescent="0.3">
      <c r="A293" s="12"/>
      <c r="B293" s="13"/>
    </row>
    <row r="294" spans="1:2" x14ac:dyDescent="0.3">
      <c r="A294" s="12"/>
      <c r="B294" s="13"/>
    </row>
    <row r="295" spans="1:2" x14ac:dyDescent="0.3">
      <c r="A295" s="12"/>
      <c r="B295" s="13"/>
    </row>
    <row r="296" spans="1:2" x14ac:dyDescent="0.3">
      <c r="A296" s="12"/>
      <c r="B296" s="13"/>
    </row>
    <row r="297" spans="1:2" x14ac:dyDescent="0.3">
      <c r="A297" s="12"/>
      <c r="B297" s="13"/>
    </row>
    <row r="298" spans="1:2" x14ac:dyDescent="0.3">
      <c r="A298" s="12"/>
      <c r="B298" s="13"/>
    </row>
    <row r="299" spans="1:2" x14ac:dyDescent="0.3">
      <c r="A299" s="12"/>
      <c r="B299" s="13"/>
    </row>
    <row r="300" spans="1:2" x14ac:dyDescent="0.3">
      <c r="A300" s="12"/>
      <c r="B300" s="13"/>
    </row>
    <row r="301" spans="1:2" x14ac:dyDescent="0.3">
      <c r="A301" s="12"/>
      <c r="B301" s="13"/>
    </row>
    <row r="302" spans="1:2" x14ac:dyDescent="0.3">
      <c r="A302" s="12"/>
      <c r="B302" s="13"/>
    </row>
    <row r="303" spans="1:2" x14ac:dyDescent="0.3">
      <c r="A303" s="12"/>
      <c r="B303" s="13"/>
    </row>
    <row r="304" spans="1:2" x14ac:dyDescent="0.3">
      <c r="A304" s="12"/>
      <c r="B304" s="13"/>
    </row>
    <row r="305" spans="1:2" x14ac:dyDescent="0.3">
      <c r="A305" s="12"/>
      <c r="B305" s="13"/>
    </row>
    <row r="306" spans="1:2" x14ac:dyDescent="0.3">
      <c r="A306" s="12"/>
      <c r="B306" s="13"/>
    </row>
    <row r="307" spans="1:2" x14ac:dyDescent="0.3">
      <c r="A307" s="12"/>
      <c r="B307" s="13"/>
    </row>
    <row r="308" spans="1:2" x14ac:dyDescent="0.3">
      <c r="A308" s="12"/>
      <c r="B308" s="13"/>
    </row>
    <row r="309" spans="1:2" x14ac:dyDescent="0.3">
      <c r="A309" s="12"/>
      <c r="B309" s="13"/>
    </row>
    <row r="310" spans="1:2" x14ac:dyDescent="0.3">
      <c r="A310" s="12"/>
      <c r="B310" s="13"/>
    </row>
    <row r="311" spans="1:2" x14ac:dyDescent="0.3">
      <c r="A311" s="12"/>
      <c r="B311" s="13"/>
    </row>
    <row r="312" spans="1:2" x14ac:dyDescent="0.3">
      <c r="A312" s="12"/>
      <c r="B312" s="13"/>
    </row>
    <row r="313" spans="1:2" x14ac:dyDescent="0.3">
      <c r="A313" s="12"/>
      <c r="B313" s="13"/>
    </row>
    <row r="314" spans="1:2" x14ac:dyDescent="0.3">
      <c r="A314" s="12"/>
      <c r="B314" s="13"/>
    </row>
    <row r="315" spans="1:2" x14ac:dyDescent="0.3">
      <c r="A315" s="12"/>
      <c r="B315" s="13"/>
    </row>
    <row r="316" spans="1:2" x14ac:dyDescent="0.3">
      <c r="A316" s="12"/>
      <c r="B316" s="13"/>
    </row>
    <row r="317" spans="1:2" x14ac:dyDescent="0.3">
      <c r="A317" s="12"/>
      <c r="B317" s="13"/>
    </row>
    <row r="318" spans="1:2" x14ac:dyDescent="0.3">
      <c r="A318" s="12"/>
      <c r="B318" s="13"/>
    </row>
    <row r="319" spans="1:2" x14ac:dyDescent="0.3">
      <c r="A319" s="12"/>
      <c r="B319" s="13"/>
    </row>
    <row r="320" spans="1:2" x14ac:dyDescent="0.3">
      <c r="A320" s="12"/>
      <c r="B320" s="13"/>
    </row>
    <row r="321" spans="1:2" x14ac:dyDescent="0.3">
      <c r="A321" s="12"/>
      <c r="B321" s="13"/>
    </row>
    <row r="322" spans="1:2" x14ac:dyDescent="0.3">
      <c r="A322" s="12"/>
      <c r="B322" s="13"/>
    </row>
    <row r="323" spans="1:2" x14ac:dyDescent="0.3">
      <c r="A323" s="12"/>
      <c r="B323" s="13"/>
    </row>
    <row r="324" spans="1:2" x14ac:dyDescent="0.3">
      <c r="A324" s="12"/>
      <c r="B324" s="13"/>
    </row>
    <row r="325" spans="1:2" x14ac:dyDescent="0.3">
      <c r="A325" s="12"/>
      <c r="B325" s="13"/>
    </row>
    <row r="326" spans="1:2" x14ac:dyDescent="0.3">
      <c r="A326" s="12"/>
      <c r="B326" s="13"/>
    </row>
    <row r="327" spans="1:2" x14ac:dyDescent="0.3">
      <c r="A327" s="12"/>
      <c r="B327" s="13"/>
    </row>
    <row r="328" spans="1:2" x14ac:dyDescent="0.3">
      <c r="A328" s="12"/>
      <c r="B328" s="13"/>
    </row>
    <row r="329" spans="1:2" x14ac:dyDescent="0.3">
      <c r="A329" s="12"/>
      <c r="B329" s="13"/>
    </row>
    <row r="330" spans="1:2" x14ac:dyDescent="0.3">
      <c r="A330" s="12"/>
      <c r="B330" s="13"/>
    </row>
    <row r="331" spans="1:2" x14ac:dyDescent="0.3">
      <c r="A331" s="12"/>
      <c r="B331" s="13"/>
    </row>
    <row r="332" spans="1:2" x14ac:dyDescent="0.3">
      <c r="A332" s="12"/>
      <c r="B332" s="13"/>
    </row>
    <row r="333" spans="1:2" x14ac:dyDescent="0.3">
      <c r="A333" s="12"/>
      <c r="B333" s="13"/>
    </row>
    <row r="334" spans="1:2" x14ac:dyDescent="0.3">
      <c r="A334" s="12"/>
      <c r="B334" s="13"/>
    </row>
    <row r="335" spans="1:2" x14ac:dyDescent="0.3">
      <c r="A335" s="12"/>
      <c r="B335" s="13"/>
    </row>
    <row r="336" spans="1:2" x14ac:dyDescent="0.3">
      <c r="A336" s="12"/>
      <c r="B336" s="13"/>
    </row>
    <row r="337" spans="1:2" x14ac:dyDescent="0.3">
      <c r="A337" s="12"/>
      <c r="B337" s="13"/>
    </row>
    <row r="338" spans="1:2" x14ac:dyDescent="0.3">
      <c r="A338" s="12"/>
      <c r="B338" s="13"/>
    </row>
    <row r="339" spans="1:2" x14ac:dyDescent="0.3">
      <c r="A339" s="12"/>
      <c r="B339" s="13"/>
    </row>
    <row r="340" spans="1:2" x14ac:dyDescent="0.3">
      <c r="A340" s="12"/>
      <c r="B340" s="13"/>
    </row>
    <row r="341" spans="1:2" x14ac:dyDescent="0.3">
      <c r="A341" s="12"/>
      <c r="B341" s="13"/>
    </row>
    <row r="342" spans="1:2" x14ac:dyDescent="0.3">
      <c r="A342" s="12"/>
      <c r="B342" s="13"/>
    </row>
    <row r="343" spans="1:2" x14ac:dyDescent="0.3">
      <c r="A343" s="12"/>
      <c r="B343" s="13"/>
    </row>
    <row r="344" spans="1:2" x14ac:dyDescent="0.3">
      <c r="A344" s="12"/>
      <c r="B344" s="13"/>
    </row>
    <row r="345" spans="1:2" x14ac:dyDescent="0.3">
      <c r="A345" s="12"/>
      <c r="B345" s="13"/>
    </row>
    <row r="346" spans="1:2" x14ac:dyDescent="0.3">
      <c r="A346" s="12"/>
      <c r="B346" s="13"/>
    </row>
    <row r="347" spans="1:2" x14ac:dyDescent="0.3">
      <c r="A347" s="12"/>
      <c r="B347" s="13"/>
    </row>
    <row r="348" spans="1:2" x14ac:dyDescent="0.3">
      <c r="A348" s="12"/>
      <c r="B348" s="13"/>
    </row>
    <row r="349" spans="1:2" x14ac:dyDescent="0.3">
      <c r="A349" s="12"/>
      <c r="B349" s="13"/>
    </row>
    <row r="350" spans="1:2" x14ac:dyDescent="0.3">
      <c r="A350" s="12"/>
      <c r="B350" s="13"/>
    </row>
    <row r="351" spans="1:2" x14ac:dyDescent="0.3">
      <c r="A351" s="12"/>
      <c r="B351" s="13"/>
    </row>
    <row r="352" spans="1:2" x14ac:dyDescent="0.3">
      <c r="A352" s="12"/>
      <c r="B352" s="13"/>
    </row>
    <row r="353" spans="1:2" x14ac:dyDescent="0.3">
      <c r="A353" s="12"/>
      <c r="B353" s="13"/>
    </row>
    <row r="354" spans="1:2" x14ac:dyDescent="0.3">
      <c r="A354" s="12"/>
      <c r="B354" s="13"/>
    </row>
    <row r="355" spans="1:2" x14ac:dyDescent="0.3">
      <c r="A355" s="12"/>
      <c r="B355" s="13"/>
    </row>
    <row r="356" spans="1:2" x14ac:dyDescent="0.3">
      <c r="A356" s="12"/>
      <c r="B356" s="13"/>
    </row>
    <row r="357" spans="1:2" x14ac:dyDescent="0.3">
      <c r="A357" s="12"/>
      <c r="B357" s="13"/>
    </row>
    <row r="358" spans="1:2" x14ac:dyDescent="0.3">
      <c r="A358" s="12"/>
      <c r="B358" s="13"/>
    </row>
    <row r="359" spans="1:2" x14ac:dyDescent="0.3">
      <c r="A359" s="12"/>
      <c r="B359" s="13"/>
    </row>
    <row r="360" spans="1:2" x14ac:dyDescent="0.3">
      <c r="A360" s="12"/>
      <c r="B360" s="13"/>
    </row>
    <row r="361" spans="1:2" x14ac:dyDescent="0.3">
      <c r="A361" s="12"/>
      <c r="B361" s="13"/>
    </row>
    <row r="362" spans="1:2" x14ac:dyDescent="0.3">
      <c r="A362" s="12"/>
      <c r="B362" s="13"/>
    </row>
    <row r="363" spans="1:2" x14ac:dyDescent="0.3">
      <c r="A363" s="12"/>
      <c r="B363" s="13"/>
    </row>
    <row r="364" spans="1:2" x14ac:dyDescent="0.3">
      <c r="A364" s="12"/>
      <c r="B364" s="13"/>
    </row>
    <row r="365" spans="1:2" x14ac:dyDescent="0.3">
      <c r="A365" s="12"/>
      <c r="B365" s="13"/>
    </row>
    <row r="366" spans="1:2" x14ac:dyDescent="0.3">
      <c r="A366" s="12"/>
      <c r="B366" s="13"/>
    </row>
    <row r="367" spans="1:2" x14ac:dyDescent="0.3">
      <c r="A367" s="12"/>
      <c r="B367" s="13"/>
    </row>
    <row r="368" spans="1:2" x14ac:dyDescent="0.3">
      <c r="A368" s="12"/>
      <c r="B368" s="13"/>
    </row>
    <row r="369" spans="1:2" x14ac:dyDescent="0.3">
      <c r="A369" s="12"/>
      <c r="B369" s="13"/>
    </row>
    <row r="370" spans="1:2" x14ac:dyDescent="0.3">
      <c r="A370" s="12"/>
      <c r="B370" s="13"/>
    </row>
    <row r="371" spans="1:2" x14ac:dyDescent="0.3">
      <c r="A371" s="12"/>
      <c r="B371" s="13"/>
    </row>
    <row r="372" spans="1:2" x14ac:dyDescent="0.3">
      <c r="A372" s="12"/>
      <c r="B372" s="13"/>
    </row>
    <row r="373" spans="1:2" x14ac:dyDescent="0.3">
      <c r="A373" s="12"/>
      <c r="B373" s="13"/>
    </row>
    <row r="374" spans="1:2" x14ac:dyDescent="0.3">
      <c r="A374" s="12"/>
      <c r="B374" s="13"/>
    </row>
    <row r="375" spans="1:2" x14ac:dyDescent="0.3">
      <c r="A375" s="12"/>
      <c r="B375" s="13"/>
    </row>
    <row r="376" spans="1:2" x14ac:dyDescent="0.3">
      <c r="A376" s="12"/>
      <c r="B376" s="13"/>
    </row>
    <row r="377" spans="1:2" x14ac:dyDescent="0.3">
      <c r="A377" s="12"/>
      <c r="B377" s="13"/>
    </row>
    <row r="378" spans="1:2" x14ac:dyDescent="0.3">
      <c r="A378" s="12"/>
      <c r="B378" s="13"/>
    </row>
    <row r="379" spans="1:2" x14ac:dyDescent="0.3">
      <c r="A379" s="12"/>
      <c r="B379" s="13"/>
    </row>
    <row r="380" spans="1:2" x14ac:dyDescent="0.3">
      <c r="A380" s="12"/>
      <c r="B380" s="13"/>
    </row>
    <row r="381" spans="1:2" x14ac:dyDescent="0.3">
      <c r="A381" s="12"/>
      <c r="B381" s="13"/>
    </row>
    <row r="382" spans="1:2" x14ac:dyDescent="0.3">
      <c r="A382" s="12"/>
      <c r="B382" s="13"/>
    </row>
    <row r="383" spans="1:2" x14ac:dyDescent="0.3">
      <c r="A383" s="12"/>
      <c r="B383" s="13"/>
    </row>
    <row r="384" spans="1:2" x14ac:dyDescent="0.3">
      <c r="A384" s="12"/>
      <c r="B384" s="13"/>
    </row>
    <row r="385" spans="1:2" x14ac:dyDescent="0.3">
      <c r="A385" s="12"/>
      <c r="B385" s="13"/>
    </row>
    <row r="386" spans="1:2" x14ac:dyDescent="0.3">
      <c r="A386" s="12"/>
      <c r="B386" s="13"/>
    </row>
    <row r="387" spans="1:2" x14ac:dyDescent="0.3">
      <c r="A387" s="12"/>
      <c r="B387" s="13"/>
    </row>
    <row r="388" spans="1:2" x14ac:dyDescent="0.3">
      <c r="A388" s="12"/>
      <c r="B388" s="13"/>
    </row>
    <row r="389" spans="1:2" x14ac:dyDescent="0.3">
      <c r="A389" s="12"/>
      <c r="B389" s="13"/>
    </row>
    <row r="390" spans="1:2" x14ac:dyDescent="0.3">
      <c r="A390" s="12"/>
      <c r="B390" s="13"/>
    </row>
    <row r="391" spans="1:2" x14ac:dyDescent="0.3">
      <c r="A391" s="12"/>
      <c r="B391" s="13"/>
    </row>
    <row r="392" spans="1:2" x14ac:dyDescent="0.3">
      <c r="A392" s="12"/>
      <c r="B392" s="13"/>
    </row>
    <row r="393" spans="1:2" x14ac:dyDescent="0.3">
      <c r="A393" s="12"/>
      <c r="B393" s="13"/>
    </row>
    <row r="394" spans="1:2" x14ac:dyDescent="0.3">
      <c r="A394" s="12"/>
      <c r="B394" s="13"/>
    </row>
    <row r="395" spans="1:2" x14ac:dyDescent="0.3">
      <c r="A395" s="12"/>
      <c r="B395" s="13"/>
    </row>
    <row r="396" spans="1:2" x14ac:dyDescent="0.3">
      <c r="A396" s="12"/>
      <c r="B396" s="13"/>
    </row>
    <row r="397" spans="1:2" x14ac:dyDescent="0.3">
      <c r="A397" s="12"/>
      <c r="B397" s="13"/>
    </row>
    <row r="398" spans="1:2" x14ac:dyDescent="0.3">
      <c r="A398" s="12"/>
      <c r="B398" s="13"/>
    </row>
    <row r="399" spans="1:2" x14ac:dyDescent="0.3">
      <c r="A399" s="12"/>
      <c r="B399" s="13"/>
    </row>
    <row r="400" spans="1:2" x14ac:dyDescent="0.3">
      <c r="A400" s="12"/>
      <c r="B400" s="13"/>
    </row>
    <row r="401" spans="1:2" x14ac:dyDescent="0.3">
      <c r="A401" s="12"/>
      <c r="B401" s="13"/>
    </row>
    <row r="402" spans="1:2" x14ac:dyDescent="0.3">
      <c r="A402" s="12"/>
      <c r="B402" s="13"/>
    </row>
    <row r="403" spans="1:2" x14ac:dyDescent="0.3">
      <c r="A403" s="12"/>
      <c r="B403" s="13"/>
    </row>
    <row r="404" spans="1:2" x14ac:dyDescent="0.3">
      <c r="A404" s="12"/>
      <c r="B404" s="13"/>
    </row>
    <row r="405" spans="1:2" x14ac:dyDescent="0.3">
      <c r="A405" s="12"/>
      <c r="B405" s="13"/>
    </row>
    <row r="406" spans="1:2" x14ac:dyDescent="0.3">
      <c r="A406" s="12"/>
      <c r="B406" s="13"/>
    </row>
    <row r="407" spans="1:2" x14ac:dyDescent="0.3">
      <c r="A407" s="12"/>
      <c r="B407" s="13"/>
    </row>
    <row r="408" spans="1:2" x14ac:dyDescent="0.3">
      <c r="A408" s="12"/>
      <c r="B408" s="13"/>
    </row>
    <row r="409" spans="1:2" x14ac:dyDescent="0.3">
      <c r="A409" s="12"/>
      <c r="B409" s="13"/>
    </row>
    <row r="410" spans="1:2" x14ac:dyDescent="0.3">
      <c r="A410" s="12"/>
      <c r="B410" s="13"/>
    </row>
    <row r="411" spans="1:2" x14ac:dyDescent="0.3">
      <c r="A411" s="12"/>
      <c r="B411" s="13"/>
    </row>
    <row r="412" spans="1:2" x14ac:dyDescent="0.3">
      <c r="A412" s="12"/>
      <c r="B412" s="13"/>
    </row>
    <row r="413" spans="1:2" x14ac:dyDescent="0.3">
      <c r="A413" s="12"/>
      <c r="B413" s="13"/>
    </row>
    <row r="414" spans="1:2" x14ac:dyDescent="0.3">
      <c r="A414" s="12"/>
      <c r="B414" s="13"/>
    </row>
    <row r="415" spans="1:2" x14ac:dyDescent="0.3">
      <c r="A415" s="12"/>
      <c r="B415" s="13"/>
    </row>
    <row r="416" spans="1:2" x14ac:dyDescent="0.3">
      <c r="A416" s="12"/>
      <c r="B416" s="13"/>
    </row>
    <row r="417" spans="1:2" x14ac:dyDescent="0.3">
      <c r="A417" s="12"/>
      <c r="B417" s="13"/>
    </row>
    <row r="418" spans="1:2" x14ac:dyDescent="0.3">
      <c r="A418" s="12"/>
      <c r="B418" s="13"/>
    </row>
    <row r="419" spans="1:2" x14ac:dyDescent="0.3">
      <c r="A419" s="12"/>
      <c r="B419" s="13"/>
    </row>
    <row r="420" spans="1:2" x14ac:dyDescent="0.3">
      <c r="A420" s="12"/>
      <c r="B420" s="13"/>
    </row>
    <row r="421" spans="1:2" x14ac:dyDescent="0.3">
      <c r="A421" s="12"/>
      <c r="B421" s="13"/>
    </row>
    <row r="422" spans="1:2" x14ac:dyDescent="0.3">
      <c r="A422" s="12"/>
      <c r="B422" s="13"/>
    </row>
    <row r="423" spans="1:2" x14ac:dyDescent="0.3">
      <c r="A423" s="12"/>
      <c r="B423" s="13"/>
    </row>
    <row r="424" spans="1:2" x14ac:dyDescent="0.3">
      <c r="A424" s="12"/>
      <c r="B424" s="13"/>
    </row>
    <row r="425" spans="1:2" x14ac:dyDescent="0.3">
      <c r="A425" s="12"/>
      <c r="B425" s="13"/>
    </row>
    <row r="426" spans="1:2" x14ac:dyDescent="0.3">
      <c r="A426" s="12"/>
      <c r="B426" s="13"/>
    </row>
    <row r="427" spans="1:2" x14ac:dyDescent="0.3">
      <c r="A427" s="12"/>
      <c r="B427" s="13"/>
    </row>
    <row r="428" spans="1:2" x14ac:dyDescent="0.3">
      <c r="A428" s="12"/>
      <c r="B428" s="13"/>
    </row>
    <row r="429" spans="1:2" x14ac:dyDescent="0.3">
      <c r="A429" s="12"/>
      <c r="B429" s="13"/>
    </row>
    <row r="430" spans="1:2" x14ac:dyDescent="0.3">
      <c r="A430" s="12"/>
      <c r="B430" s="13"/>
    </row>
    <row r="431" spans="1:2" x14ac:dyDescent="0.3">
      <c r="A431" s="12"/>
      <c r="B431" s="13"/>
    </row>
    <row r="432" spans="1:2" x14ac:dyDescent="0.3">
      <c r="A432" s="12"/>
      <c r="B432" s="13"/>
    </row>
    <row r="433" spans="1:2" x14ac:dyDescent="0.3">
      <c r="A433" s="12"/>
      <c r="B433" s="13"/>
    </row>
    <row r="434" spans="1:2" x14ac:dyDescent="0.3">
      <c r="A434" s="12"/>
      <c r="B434" s="13"/>
    </row>
    <row r="435" spans="1:2" x14ac:dyDescent="0.3">
      <c r="A435" s="12"/>
      <c r="B435" s="13"/>
    </row>
    <row r="436" spans="1:2" x14ac:dyDescent="0.3">
      <c r="A436" s="12"/>
      <c r="B436" s="13"/>
    </row>
    <row r="437" spans="1:2" x14ac:dyDescent="0.3">
      <c r="A437" s="12"/>
      <c r="B437" s="13"/>
    </row>
    <row r="438" spans="1:2" x14ac:dyDescent="0.3">
      <c r="A438" s="12"/>
      <c r="B438" s="13"/>
    </row>
    <row r="439" spans="1:2" x14ac:dyDescent="0.3">
      <c r="A439" s="12"/>
      <c r="B439" s="13"/>
    </row>
    <row r="440" spans="1:2" x14ac:dyDescent="0.3">
      <c r="A440" s="12"/>
      <c r="B440" s="13"/>
    </row>
    <row r="441" spans="1:2" x14ac:dyDescent="0.3">
      <c r="A441" s="12"/>
      <c r="B441" s="13"/>
    </row>
    <row r="442" spans="1:2" x14ac:dyDescent="0.3">
      <c r="A442" s="12"/>
      <c r="B442" s="13"/>
    </row>
    <row r="443" spans="1:2" x14ac:dyDescent="0.3">
      <c r="A443" s="12"/>
      <c r="B443" s="13"/>
    </row>
    <row r="444" spans="1:2" x14ac:dyDescent="0.3">
      <c r="A444" s="12"/>
      <c r="B444" s="13"/>
    </row>
    <row r="445" spans="1:2" x14ac:dyDescent="0.3">
      <c r="A445" s="12"/>
      <c r="B445" s="13"/>
    </row>
    <row r="446" spans="1:2" x14ac:dyDescent="0.3">
      <c r="A446" s="12"/>
      <c r="B446" s="13"/>
    </row>
    <row r="447" spans="1:2" x14ac:dyDescent="0.3">
      <c r="A447" s="12"/>
      <c r="B447" s="13"/>
    </row>
    <row r="448" spans="1:2" x14ac:dyDescent="0.3">
      <c r="A448" s="12"/>
      <c r="B448" s="13"/>
    </row>
    <row r="449" spans="1:2" x14ac:dyDescent="0.3">
      <c r="A449" s="12"/>
      <c r="B449" s="13"/>
    </row>
    <row r="450" spans="1:2" x14ac:dyDescent="0.3">
      <c r="A450" s="12"/>
      <c r="B450" s="13"/>
    </row>
    <row r="451" spans="1:2" x14ac:dyDescent="0.3">
      <c r="A451" s="12"/>
      <c r="B451" s="13"/>
    </row>
    <row r="452" spans="1:2" x14ac:dyDescent="0.3">
      <c r="A452" s="12"/>
      <c r="B452" s="13"/>
    </row>
    <row r="453" spans="1:2" x14ac:dyDescent="0.3">
      <c r="A453" s="12"/>
      <c r="B453" s="13"/>
    </row>
    <row r="454" spans="1:2" x14ac:dyDescent="0.3">
      <c r="A454" s="12"/>
      <c r="B454" s="13"/>
    </row>
    <row r="455" spans="1:2" x14ac:dyDescent="0.3">
      <c r="A455" s="12"/>
      <c r="B455" s="13"/>
    </row>
    <row r="456" spans="1:2" x14ac:dyDescent="0.3">
      <c r="A456" s="12"/>
      <c r="B456" s="13"/>
    </row>
    <row r="457" spans="1:2" x14ac:dyDescent="0.3">
      <c r="A457" s="12"/>
      <c r="B457" s="13"/>
    </row>
    <row r="458" spans="1:2" x14ac:dyDescent="0.3">
      <c r="A458" s="12"/>
      <c r="B458" s="13"/>
    </row>
    <row r="459" spans="1:2" x14ac:dyDescent="0.3">
      <c r="A459" s="12"/>
      <c r="B459" s="13"/>
    </row>
    <row r="460" spans="1:2" x14ac:dyDescent="0.3">
      <c r="A460" s="12"/>
      <c r="B460" s="13"/>
    </row>
    <row r="461" spans="1:2" x14ac:dyDescent="0.3">
      <c r="A461" s="12"/>
      <c r="B461" s="13"/>
    </row>
    <row r="462" spans="1:2" x14ac:dyDescent="0.3">
      <c r="A462" s="12"/>
      <c r="B462" s="13"/>
    </row>
    <row r="463" spans="1:2" x14ac:dyDescent="0.3">
      <c r="A463" s="12"/>
      <c r="B463" s="13"/>
    </row>
    <row r="464" spans="1:2" x14ac:dyDescent="0.3">
      <c r="A464" s="12"/>
      <c r="B464" s="13"/>
    </row>
    <row r="465" spans="1:2" x14ac:dyDescent="0.3">
      <c r="A465" s="12"/>
      <c r="B465" s="13"/>
    </row>
    <row r="466" spans="1:2" x14ac:dyDescent="0.3">
      <c r="A466" s="12"/>
      <c r="B466" s="13"/>
    </row>
    <row r="467" spans="1:2" x14ac:dyDescent="0.3">
      <c r="A467" s="12"/>
      <c r="B467" s="13"/>
    </row>
    <row r="468" spans="1:2" x14ac:dyDescent="0.3">
      <c r="A468" s="12"/>
      <c r="B468" s="13"/>
    </row>
    <row r="469" spans="1:2" x14ac:dyDescent="0.3">
      <c r="A469" s="12"/>
      <c r="B469" s="13"/>
    </row>
    <row r="470" spans="1:2" x14ac:dyDescent="0.3">
      <c r="A470" s="12"/>
      <c r="B470" s="13"/>
    </row>
    <row r="471" spans="1:2" x14ac:dyDescent="0.3">
      <c r="A471" s="12"/>
      <c r="B471" s="13"/>
    </row>
    <row r="472" spans="1:2" x14ac:dyDescent="0.3">
      <c r="A472" s="12"/>
      <c r="B472" s="13"/>
    </row>
    <row r="473" spans="1:2" x14ac:dyDescent="0.3">
      <c r="A473" s="12"/>
      <c r="B473" s="13"/>
    </row>
    <row r="474" spans="1:2" x14ac:dyDescent="0.3">
      <c r="A474" s="12"/>
      <c r="B474" s="13"/>
    </row>
    <row r="475" spans="1:2" x14ac:dyDescent="0.3">
      <c r="A475" s="12"/>
      <c r="B475" s="13"/>
    </row>
    <row r="476" spans="1:2" x14ac:dyDescent="0.3">
      <c r="A476" s="12"/>
      <c r="B476" s="13"/>
    </row>
    <row r="477" spans="1:2" x14ac:dyDescent="0.3">
      <c r="A477" s="12"/>
      <c r="B477" s="13"/>
    </row>
    <row r="478" spans="1:2" x14ac:dyDescent="0.3">
      <c r="A478" s="12"/>
      <c r="B478" s="13"/>
    </row>
    <row r="479" spans="1:2" x14ac:dyDescent="0.3">
      <c r="A479" s="12"/>
      <c r="B479" s="13"/>
    </row>
    <row r="480" spans="1:2" x14ac:dyDescent="0.3">
      <c r="A480" s="12"/>
      <c r="B480" s="13"/>
    </row>
    <row r="481" spans="1:2" x14ac:dyDescent="0.3">
      <c r="A481" s="12"/>
      <c r="B481" s="13"/>
    </row>
    <row r="482" spans="1:2" x14ac:dyDescent="0.3">
      <c r="A482" s="12"/>
      <c r="B482" s="13"/>
    </row>
    <row r="483" spans="1:2" x14ac:dyDescent="0.3">
      <c r="A483" s="12"/>
      <c r="B483" s="13"/>
    </row>
    <row r="484" spans="1:2" x14ac:dyDescent="0.3">
      <c r="A484" s="12"/>
      <c r="B484" s="13"/>
    </row>
    <row r="485" spans="1:2" x14ac:dyDescent="0.3">
      <c r="A485" s="12"/>
      <c r="B485" s="13"/>
    </row>
    <row r="486" spans="1:2" x14ac:dyDescent="0.3">
      <c r="A486" s="12"/>
      <c r="B486" s="13"/>
    </row>
    <row r="487" spans="1:2" x14ac:dyDescent="0.3">
      <c r="A487" s="14"/>
      <c r="B487" s="15"/>
    </row>
  </sheetData>
  <printOptions headings="1" gridLines="1"/>
  <pageMargins left="0.5" right="0.5" top="0.75" bottom="0.75" header="0.3" footer="0.3"/>
  <pageSetup scale="88" fitToHeight="0" orientation="landscape" blackAndWhite="1" r:id="rId1"/>
  <headerFooter>
    <oddHeader>&amp;L&amp;"-,Bold"Heading Home Ramsey&amp;C&amp;"-,Bold"2024 HUD CoC Program Scoring Tool</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FD2B2-B5F8-4B1C-B87E-F210A84F4707}">
  <dimension ref="A1:G488"/>
  <sheetViews>
    <sheetView zoomScaleNormal="100" zoomScalePageLayoutView="70" workbookViewId="0">
      <selection activeCell="A6" sqref="A6"/>
    </sheetView>
  </sheetViews>
  <sheetFormatPr defaultRowHeight="13.2" x14ac:dyDescent="0.3"/>
  <cols>
    <col min="1" max="1" width="68.44140625" style="20" customWidth="1"/>
    <col min="2" max="2" width="14.33203125" style="17" customWidth="1"/>
    <col min="3" max="3" width="12.6640625" style="20" customWidth="1"/>
    <col min="4" max="4" width="12.5546875" style="20" customWidth="1"/>
    <col min="5" max="5" width="10.88671875" style="20" customWidth="1"/>
    <col min="6" max="6" width="14" style="20" customWidth="1"/>
    <col min="7" max="7" width="17.6640625" style="20" customWidth="1"/>
    <col min="8" max="16384" width="8.88671875" style="20"/>
  </cols>
  <sheetData>
    <row r="1" spans="1:7" ht="52.8" x14ac:dyDescent="0.3">
      <c r="A1" s="19" t="s">
        <v>0</v>
      </c>
      <c r="B1" s="2" t="s">
        <v>1</v>
      </c>
      <c r="C1" s="4" t="s">
        <v>2</v>
      </c>
      <c r="D1" s="4" t="s">
        <v>3</v>
      </c>
      <c r="E1" s="4" t="s">
        <v>286</v>
      </c>
      <c r="F1" s="4" t="s">
        <v>5</v>
      </c>
      <c r="G1" s="4" t="s">
        <v>234</v>
      </c>
    </row>
    <row r="2" spans="1:7" ht="26.4" x14ac:dyDescent="0.3">
      <c r="A2" s="6" t="s">
        <v>44</v>
      </c>
      <c r="B2" s="7" t="s">
        <v>7</v>
      </c>
      <c r="C2" s="17" t="s">
        <v>8</v>
      </c>
      <c r="D2" s="17" t="s">
        <v>8</v>
      </c>
      <c r="E2" s="17" t="s">
        <v>8</v>
      </c>
      <c r="F2" s="17" t="s">
        <v>8</v>
      </c>
      <c r="G2" s="17" t="s">
        <v>8</v>
      </c>
    </row>
    <row r="3" spans="1:7" ht="132" x14ac:dyDescent="0.3">
      <c r="A3" s="6" t="s">
        <v>45</v>
      </c>
      <c r="B3" s="7" t="s">
        <v>7</v>
      </c>
      <c r="C3" s="17" t="s">
        <v>8</v>
      </c>
      <c r="D3" s="17" t="s">
        <v>8</v>
      </c>
      <c r="E3" s="17" t="s">
        <v>8</v>
      </c>
      <c r="F3" s="17"/>
      <c r="G3" s="17"/>
    </row>
    <row r="4" spans="1:7" ht="66" x14ac:dyDescent="0.3">
      <c r="A4" s="6" t="s">
        <v>46</v>
      </c>
      <c r="B4" s="7" t="s">
        <v>7</v>
      </c>
      <c r="C4" s="17" t="s">
        <v>8</v>
      </c>
      <c r="D4" s="17" t="s">
        <v>8</v>
      </c>
      <c r="E4" s="17" t="s">
        <v>8</v>
      </c>
      <c r="F4" s="17" t="s">
        <v>8</v>
      </c>
      <c r="G4" s="17" t="s">
        <v>8</v>
      </c>
    </row>
    <row r="5" spans="1:7" ht="118.8" x14ac:dyDescent="0.3">
      <c r="A5" s="6" t="s">
        <v>47</v>
      </c>
      <c r="B5" s="21" t="s">
        <v>7</v>
      </c>
      <c r="C5" s="17" t="s">
        <v>8</v>
      </c>
      <c r="D5" s="17" t="s">
        <v>8</v>
      </c>
      <c r="E5" s="17" t="s">
        <v>8</v>
      </c>
      <c r="F5" s="17"/>
      <c r="G5" s="17"/>
    </row>
    <row r="6" spans="1:7" ht="39.6" x14ac:dyDescent="0.3">
      <c r="A6" s="6" t="s">
        <v>48</v>
      </c>
      <c r="B6" s="21" t="s">
        <v>7</v>
      </c>
      <c r="C6" s="17" t="s">
        <v>8</v>
      </c>
      <c r="D6" s="17" t="s">
        <v>8</v>
      </c>
      <c r="E6" s="17" t="s">
        <v>8</v>
      </c>
      <c r="F6" s="17" t="s">
        <v>8</v>
      </c>
      <c r="G6" s="17"/>
    </row>
    <row r="7" spans="1:7" ht="39.6" x14ac:dyDescent="0.3">
      <c r="A7" s="6" t="s">
        <v>49</v>
      </c>
      <c r="B7" s="21" t="s">
        <v>7</v>
      </c>
      <c r="C7" s="8" t="s">
        <v>8</v>
      </c>
      <c r="D7" s="8" t="s">
        <v>8</v>
      </c>
      <c r="E7" s="8" t="s">
        <v>8</v>
      </c>
      <c r="F7" s="8"/>
      <c r="G7" s="8"/>
    </row>
    <row r="8" spans="1:7" ht="26.4" x14ac:dyDescent="0.3">
      <c r="A8" s="6" t="s">
        <v>50</v>
      </c>
      <c r="B8" s="21" t="s">
        <v>7</v>
      </c>
      <c r="C8" s="8" t="s">
        <v>8</v>
      </c>
      <c r="D8" s="8" t="s">
        <v>8</v>
      </c>
      <c r="E8" s="8" t="s">
        <v>8</v>
      </c>
      <c r="F8" s="8"/>
      <c r="G8" s="8"/>
    </row>
    <row r="9" spans="1:7" ht="26.4" x14ac:dyDescent="0.3">
      <c r="A9" s="6" t="s">
        <v>51</v>
      </c>
      <c r="B9" s="21" t="s">
        <v>7</v>
      </c>
      <c r="C9" s="8" t="s">
        <v>8</v>
      </c>
      <c r="D9" s="8" t="s">
        <v>8</v>
      </c>
      <c r="E9" s="8" t="s">
        <v>8</v>
      </c>
      <c r="F9" s="8"/>
      <c r="G9" s="8"/>
    </row>
    <row r="10" spans="1:7" ht="39.6" x14ac:dyDescent="0.3">
      <c r="A10" s="6" t="s">
        <v>52</v>
      </c>
      <c r="B10" s="21" t="s">
        <v>7</v>
      </c>
      <c r="C10" s="8" t="s">
        <v>8</v>
      </c>
      <c r="D10" s="8" t="s">
        <v>8</v>
      </c>
      <c r="E10" s="8" t="s">
        <v>8</v>
      </c>
      <c r="F10" s="8" t="s">
        <v>8</v>
      </c>
      <c r="G10" s="8" t="s">
        <v>8</v>
      </c>
    </row>
    <row r="11" spans="1:7" x14ac:dyDescent="0.3">
      <c r="A11" s="6" t="s">
        <v>53</v>
      </c>
      <c r="B11" s="21" t="s">
        <v>7</v>
      </c>
      <c r="C11" s="8" t="s">
        <v>8</v>
      </c>
      <c r="D11" s="8" t="s">
        <v>8</v>
      </c>
      <c r="E11" s="8" t="s">
        <v>8</v>
      </c>
      <c r="F11" s="8" t="s">
        <v>8</v>
      </c>
      <c r="G11" s="8" t="s">
        <v>8</v>
      </c>
    </row>
    <row r="12" spans="1:7" x14ac:dyDescent="0.3">
      <c r="A12" s="6" t="s">
        <v>54</v>
      </c>
      <c r="B12" s="21" t="s">
        <v>7</v>
      </c>
      <c r="C12" s="8" t="s">
        <v>8</v>
      </c>
      <c r="D12" s="8" t="s">
        <v>8</v>
      </c>
      <c r="E12" s="8" t="s">
        <v>8</v>
      </c>
      <c r="F12" s="8" t="s">
        <v>8</v>
      </c>
      <c r="G12" s="8" t="s">
        <v>8</v>
      </c>
    </row>
    <row r="13" spans="1:7" ht="26.4" x14ac:dyDescent="0.3">
      <c r="A13" s="6" t="s">
        <v>9</v>
      </c>
      <c r="B13" s="21" t="s">
        <v>7</v>
      </c>
      <c r="C13" s="8" t="s">
        <v>8</v>
      </c>
      <c r="D13" s="8" t="s">
        <v>8</v>
      </c>
      <c r="E13" s="8" t="s">
        <v>8</v>
      </c>
      <c r="F13" s="8" t="s">
        <v>8</v>
      </c>
      <c r="G13" s="8" t="s">
        <v>8</v>
      </c>
    </row>
    <row r="14" spans="1:7" ht="26.4" x14ac:dyDescent="0.3">
      <c r="A14" s="6" t="s">
        <v>10</v>
      </c>
      <c r="B14" s="21" t="s">
        <v>7</v>
      </c>
      <c r="C14" s="8" t="s">
        <v>8</v>
      </c>
      <c r="D14" s="8" t="s">
        <v>8</v>
      </c>
      <c r="E14" s="8" t="s">
        <v>8</v>
      </c>
      <c r="F14" s="8" t="s">
        <v>8</v>
      </c>
      <c r="G14" s="8" t="s">
        <v>8</v>
      </c>
    </row>
    <row r="15" spans="1:7" ht="39.6" x14ac:dyDescent="0.3">
      <c r="A15" s="6" t="s">
        <v>12</v>
      </c>
      <c r="B15" s="21" t="s">
        <v>7</v>
      </c>
      <c r="C15" s="8" t="s">
        <v>8</v>
      </c>
      <c r="D15" s="8" t="s">
        <v>8</v>
      </c>
      <c r="E15" s="8" t="s">
        <v>8</v>
      </c>
      <c r="F15" s="8" t="s">
        <v>8</v>
      </c>
      <c r="G15" s="8" t="s">
        <v>8</v>
      </c>
    </row>
    <row r="16" spans="1:7" ht="39.6" x14ac:dyDescent="0.3">
      <c r="A16" s="6" t="s">
        <v>55</v>
      </c>
      <c r="B16" s="21" t="s">
        <v>7</v>
      </c>
      <c r="C16" s="8" t="s">
        <v>8</v>
      </c>
      <c r="D16" s="8" t="s">
        <v>8</v>
      </c>
      <c r="E16" s="8" t="s">
        <v>8</v>
      </c>
      <c r="F16" s="8" t="s">
        <v>8</v>
      </c>
      <c r="G16" s="8" t="s">
        <v>8</v>
      </c>
    </row>
    <row r="17" spans="1:7" ht="39.6" x14ac:dyDescent="0.3">
      <c r="A17" s="6" t="s">
        <v>56</v>
      </c>
      <c r="B17" s="21" t="s">
        <v>7</v>
      </c>
      <c r="C17" s="8" t="s">
        <v>8</v>
      </c>
      <c r="D17" s="8" t="s">
        <v>8</v>
      </c>
      <c r="E17" s="8" t="s">
        <v>8</v>
      </c>
      <c r="F17" s="8" t="s">
        <v>8</v>
      </c>
      <c r="G17" s="8"/>
    </row>
    <row r="18" spans="1:7" ht="39.6" x14ac:dyDescent="0.3">
      <c r="A18" s="6" t="s">
        <v>57</v>
      </c>
      <c r="B18" s="21" t="s">
        <v>7</v>
      </c>
      <c r="C18" s="8" t="s">
        <v>8</v>
      </c>
      <c r="D18" s="8" t="s">
        <v>8</v>
      </c>
      <c r="E18" s="8" t="s">
        <v>8</v>
      </c>
      <c r="F18" s="8"/>
      <c r="G18" s="8"/>
    </row>
    <row r="19" spans="1:7" ht="26.4" x14ac:dyDescent="0.3">
      <c r="A19" s="6" t="s">
        <v>58</v>
      </c>
      <c r="B19" s="21" t="s">
        <v>7</v>
      </c>
      <c r="C19" s="8" t="s">
        <v>8</v>
      </c>
      <c r="D19" s="8" t="s">
        <v>8</v>
      </c>
      <c r="E19" s="8" t="s">
        <v>8</v>
      </c>
      <c r="F19" s="8"/>
      <c r="G19" s="8"/>
    </row>
    <row r="20" spans="1:7" ht="26.4" x14ac:dyDescent="0.3">
      <c r="A20" s="6" t="s">
        <v>59</v>
      </c>
      <c r="B20" s="21" t="s">
        <v>20</v>
      </c>
      <c r="C20" s="8" t="s">
        <v>8</v>
      </c>
      <c r="D20" s="8" t="s">
        <v>8</v>
      </c>
      <c r="E20" s="8" t="s">
        <v>8</v>
      </c>
      <c r="F20" s="8"/>
      <c r="G20" s="8"/>
    </row>
    <row r="21" spans="1:7" ht="26.4" x14ac:dyDescent="0.3">
      <c r="A21" s="6" t="s">
        <v>60</v>
      </c>
      <c r="B21" s="21" t="s">
        <v>20</v>
      </c>
      <c r="C21" s="8" t="s">
        <v>8</v>
      </c>
      <c r="D21" s="8" t="s">
        <v>8</v>
      </c>
      <c r="E21" s="8" t="s">
        <v>8</v>
      </c>
      <c r="F21" s="8"/>
      <c r="G21" s="8"/>
    </row>
    <row r="22" spans="1:7" ht="26.4" x14ac:dyDescent="0.3">
      <c r="A22" s="6" t="s">
        <v>18</v>
      </c>
      <c r="B22" s="21" t="s">
        <v>20</v>
      </c>
      <c r="C22" s="8" t="s">
        <v>8</v>
      </c>
      <c r="D22" s="8" t="s">
        <v>8</v>
      </c>
      <c r="E22" s="8" t="s">
        <v>8</v>
      </c>
      <c r="F22" s="8" t="s">
        <v>8</v>
      </c>
      <c r="G22" s="8" t="s">
        <v>8</v>
      </c>
    </row>
    <row r="23" spans="1:7" ht="39.6" x14ac:dyDescent="0.3">
      <c r="A23" s="6" t="s">
        <v>19</v>
      </c>
      <c r="B23" s="21" t="s">
        <v>20</v>
      </c>
      <c r="C23" s="8" t="s">
        <v>8</v>
      </c>
      <c r="D23" s="8" t="s">
        <v>8</v>
      </c>
      <c r="E23" s="8" t="s">
        <v>8</v>
      </c>
      <c r="F23" s="8" t="s">
        <v>8</v>
      </c>
      <c r="G23" s="8" t="s">
        <v>8</v>
      </c>
    </row>
    <row r="24" spans="1:7" ht="39.6" x14ac:dyDescent="0.3">
      <c r="A24" s="6" t="s">
        <v>61</v>
      </c>
      <c r="B24" s="21" t="s">
        <v>20</v>
      </c>
      <c r="C24" s="8" t="s">
        <v>8</v>
      </c>
      <c r="D24" s="8" t="s">
        <v>8</v>
      </c>
      <c r="E24" s="8" t="s">
        <v>8</v>
      </c>
      <c r="F24" s="8"/>
      <c r="G24" s="8"/>
    </row>
    <row r="25" spans="1:7" ht="26.4" x14ac:dyDescent="0.3">
      <c r="A25" s="6" t="s">
        <v>21</v>
      </c>
      <c r="B25" s="22" t="s">
        <v>20</v>
      </c>
      <c r="C25" s="8"/>
      <c r="D25" s="8"/>
      <c r="E25" s="8"/>
      <c r="F25" s="8" t="s">
        <v>8</v>
      </c>
      <c r="G25" s="8"/>
    </row>
    <row r="26" spans="1:7" ht="39.6" x14ac:dyDescent="0.3">
      <c r="A26" s="6" t="s">
        <v>22</v>
      </c>
      <c r="B26" s="22" t="s">
        <v>7</v>
      </c>
      <c r="C26" s="8"/>
      <c r="D26" s="8"/>
      <c r="E26" s="8"/>
      <c r="F26" s="8" t="s">
        <v>8</v>
      </c>
      <c r="G26" s="8"/>
    </row>
    <row r="27" spans="1:7" ht="39.6" x14ac:dyDescent="0.3">
      <c r="A27" s="6" t="s">
        <v>23</v>
      </c>
      <c r="B27" s="22" t="s">
        <v>7</v>
      </c>
      <c r="C27" s="8"/>
      <c r="D27" s="8"/>
      <c r="E27" s="8"/>
      <c r="F27" s="8" t="s">
        <v>8</v>
      </c>
      <c r="G27" s="8"/>
    </row>
    <row r="28" spans="1:7" x14ac:dyDescent="0.3">
      <c r="A28" s="10" t="s">
        <v>24</v>
      </c>
      <c r="B28" s="22" t="s">
        <v>7</v>
      </c>
      <c r="C28" s="8"/>
      <c r="D28" s="8"/>
      <c r="E28" s="8"/>
      <c r="F28" s="8" t="s">
        <v>8</v>
      </c>
      <c r="G28" s="8"/>
    </row>
    <row r="29" spans="1:7" ht="26.4" x14ac:dyDescent="0.3">
      <c r="A29" s="3" t="s">
        <v>62</v>
      </c>
      <c r="B29" s="11" t="s">
        <v>1</v>
      </c>
      <c r="C29" s="18"/>
      <c r="D29" s="18"/>
      <c r="E29" s="18"/>
      <c r="F29" s="18"/>
      <c r="G29" s="18"/>
    </row>
    <row r="30" spans="1:7" ht="26.4" x14ac:dyDescent="0.3">
      <c r="A30" s="6" t="s">
        <v>63</v>
      </c>
      <c r="B30" s="21" t="s">
        <v>7</v>
      </c>
      <c r="C30" s="8" t="s">
        <v>8</v>
      </c>
      <c r="D30" s="8" t="s">
        <v>8</v>
      </c>
      <c r="E30" s="8" t="s">
        <v>8</v>
      </c>
      <c r="F30" s="8" t="s">
        <v>8</v>
      </c>
      <c r="G30" s="8"/>
    </row>
    <row r="31" spans="1:7" x14ac:dyDescent="0.3">
      <c r="A31" s="6" t="s">
        <v>37</v>
      </c>
      <c r="B31" s="21" t="s">
        <v>20</v>
      </c>
      <c r="C31" s="8" t="s">
        <v>8</v>
      </c>
      <c r="D31" s="8" t="s">
        <v>8</v>
      </c>
      <c r="E31" s="8" t="s">
        <v>8</v>
      </c>
      <c r="F31" s="8"/>
      <c r="G31" s="8"/>
    </row>
    <row r="32" spans="1:7" x14ac:dyDescent="0.3">
      <c r="A32" s="6" t="s">
        <v>64</v>
      </c>
      <c r="B32" s="23" t="s">
        <v>7</v>
      </c>
      <c r="C32" s="8" t="s">
        <v>8</v>
      </c>
      <c r="D32" s="8" t="s">
        <v>8</v>
      </c>
      <c r="E32" s="8" t="s">
        <v>8</v>
      </c>
      <c r="F32" s="8" t="s">
        <v>8</v>
      </c>
      <c r="G32" s="8" t="s">
        <v>8</v>
      </c>
    </row>
    <row r="33" spans="1:7" x14ac:dyDescent="0.3">
      <c r="A33" s="6" t="s">
        <v>65</v>
      </c>
      <c r="B33" s="23" t="s">
        <v>7</v>
      </c>
      <c r="C33" s="8" t="s">
        <v>8</v>
      </c>
      <c r="D33" s="8" t="s">
        <v>8</v>
      </c>
      <c r="E33" s="8" t="s">
        <v>8</v>
      </c>
      <c r="F33" s="8" t="s">
        <v>8</v>
      </c>
      <c r="G33" s="8" t="s">
        <v>8</v>
      </c>
    </row>
    <row r="34" spans="1:7" x14ac:dyDescent="0.3">
      <c r="A34" s="6" t="s">
        <v>66</v>
      </c>
      <c r="B34" s="23" t="s">
        <v>7</v>
      </c>
      <c r="C34" s="8" t="s">
        <v>8</v>
      </c>
      <c r="D34" s="8" t="s">
        <v>8</v>
      </c>
      <c r="E34" s="8" t="s">
        <v>8</v>
      </c>
      <c r="F34" s="8" t="s">
        <v>8</v>
      </c>
      <c r="G34" s="8" t="s">
        <v>8</v>
      </c>
    </row>
    <row r="35" spans="1:7" ht="26.4" x14ac:dyDescent="0.3">
      <c r="A35" s="6" t="s">
        <v>67</v>
      </c>
      <c r="B35" s="23" t="s">
        <v>20</v>
      </c>
      <c r="C35" s="8" t="s">
        <v>8</v>
      </c>
      <c r="D35" s="8" t="s">
        <v>8</v>
      </c>
      <c r="E35" s="8" t="s">
        <v>8</v>
      </c>
      <c r="F35" s="8" t="s">
        <v>8</v>
      </c>
      <c r="G35" s="8" t="s">
        <v>8</v>
      </c>
    </row>
    <row r="36" spans="1:7" x14ac:dyDescent="0.3">
      <c r="A36" s="24"/>
      <c r="B36" s="23"/>
    </row>
    <row r="37" spans="1:7" x14ac:dyDescent="0.3">
      <c r="A37" s="24"/>
      <c r="B37" s="23"/>
    </row>
    <row r="38" spans="1:7" x14ac:dyDescent="0.3">
      <c r="A38" s="24"/>
      <c r="B38" s="23"/>
    </row>
    <row r="39" spans="1:7" x14ac:dyDescent="0.3">
      <c r="A39" s="24"/>
      <c r="B39" s="23"/>
    </row>
    <row r="40" spans="1:7" x14ac:dyDescent="0.3">
      <c r="A40" s="24"/>
      <c r="B40" s="23"/>
    </row>
    <row r="41" spans="1:7" x14ac:dyDescent="0.3">
      <c r="A41" s="24"/>
      <c r="B41" s="23"/>
    </row>
    <row r="42" spans="1:7" x14ac:dyDescent="0.3">
      <c r="A42" s="24"/>
      <c r="B42" s="23"/>
    </row>
    <row r="43" spans="1:7" x14ac:dyDescent="0.3">
      <c r="A43" s="24"/>
      <c r="B43" s="23"/>
    </row>
    <row r="44" spans="1:7" x14ac:dyDescent="0.3">
      <c r="A44" s="24"/>
      <c r="B44" s="23"/>
    </row>
    <row r="45" spans="1:7" x14ac:dyDescent="0.3">
      <c r="A45" s="24"/>
      <c r="B45" s="23"/>
    </row>
    <row r="46" spans="1:7" x14ac:dyDescent="0.3">
      <c r="A46" s="24"/>
      <c r="B46" s="23"/>
    </row>
    <row r="47" spans="1:7" x14ac:dyDescent="0.3">
      <c r="A47" s="24"/>
      <c r="B47" s="23"/>
    </row>
    <row r="48" spans="1:7" x14ac:dyDescent="0.3">
      <c r="A48" s="24"/>
      <c r="B48" s="23"/>
    </row>
    <row r="49" spans="1:2" x14ac:dyDescent="0.3">
      <c r="A49" s="24"/>
      <c r="B49" s="23"/>
    </row>
    <row r="50" spans="1:2" x14ac:dyDescent="0.3">
      <c r="A50" s="24"/>
      <c r="B50" s="23"/>
    </row>
    <row r="51" spans="1:2" x14ac:dyDescent="0.3">
      <c r="A51" s="24"/>
      <c r="B51" s="23"/>
    </row>
    <row r="52" spans="1:2" x14ac:dyDescent="0.3">
      <c r="A52" s="24"/>
      <c r="B52" s="23"/>
    </row>
    <row r="53" spans="1:2" x14ac:dyDescent="0.3">
      <c r="A53" s="24"/>
      <c r="B53" s="23"/>
    </row>
    <row r="54" spans="1:2" x14ac:dyDescent="0.3">
      <c r="A54" s="24"/>
      <c r="B54" s="23"/>
    </row>
    <row r="55" spans="1:2" x14ac:dyDescent="0.3">
      <c r="A55" s="24"/>
      <c r="B55" s="23"/>
    </row>
    <row r="56" spans="1:2" x14ac:dyDescent="0.3">
      <c r="A56" s="24"/>
      <c r="B56" s="23"/>
    </row>
    <row r="57" spans="1:2" x14ac:dyDescent="0.3">
      <c r="A57" s="24"/>
      <c r="B57" s="23"/>
    </row>
    <row r="58" spans="1:2" x14ac:dyDescent="0.3">
      <c r="A58" s="24"/>
      <c r="B58" s="23"/>
    </row>
    <row r="59" spans="1:2" x14ac:dyDescent="0.3">
      <c r="A59" s="24"/>
      <c r="B59" s="23"/>
    </row>
    <row r="60" spans="1:2" x14ac:dyDescent="0.3">
      <c r="A60" s="24"/>
      <c r="B60" s="23"/>
    </row>
    <row r="61" spans="1:2" x14ac:dyDescent="0.3">
      <c r="A61" s="24"/>
      <c r="B61" s="23"/>
    </row>
    <row r="62" spans="1:2" x14ac:dyDescent="0.3">
      <c r="A62" s="24"/>
      <c r="B62" s="23"/>
    </row>
    <row r="63" spans="1:2" x14ac:dyDescent="0.3">
      <c r="A63" s="24"/>
      <c r="B63" s="23"/>
    </row>
    <row r="64" spans="1:2" x14ac:dyDescent="0.3">
      <c r="A64" s="24"/>
      <c r="B64" s="23"/>
    </row>
    <row r="65" spans="1:2" x14ac:dyDescent="0.3">
      <c r="A65" s="24"/>
      <c r="B65" s="23"/>
    </row>
    <row r="66" spans="1:2" x14ac:dyDescent="0.3">
      <c r="A66" s="24"/>
      <c r="B66" s="23"/>
    </row>
    <row r="67" spans="1:2" x14ac:dyDescent="0.3">
      <c r="A67" s="24"/>
      <c r="B67" s="23"/>
    </row>
    <row r="68" spans="1:2" x14ac:dyDescent="0.3">
      <c r="A68" s="24"/>
      <c r="B68" s="23"/>
    </row>
    <row r="69" spans="1:2" x14ac:dyDescent="0.3">
      <c r="A69" s="24"/>
      <c r="B69" s="23"/>
    </row>
    <row r="70" spans="1:2" x14ac:dyDescent="0.3">
      <c r="A70" s="24"/>
      <c r="B70" s="23"/>
    </row>
    <row r="71" spans="1:2" x14ac:dyDescent="0.3">
      <c r="A71" s="24"/>
      <c r="B71" s="23"/>
    </row>
    <row r="72" spans="1:2" x14ac:dyDescent="0.3">
      <c r="A72" s="24"/>
      <c r="B72" s="23"/>
    </row>
    <row r="73" spans="1:2" x14ac:dyDescent="0.3">
      <c r="A73" s="24"/>
      <c r="B73" s="23"/>
    </row>
    <row r="74" spans="1:2" x14ac:dyDescent="0.3">
      <c r="A74" s="24"/>
      <c r="B74" s="23"/>
    </row>
    <row r="75" spans="1:2" x14ac:dyDescent="0.3">
      <c r="A75" s="24"/>
      <c r="B75" s="23"/>
    </row>
    <row r="76" spans="1:2" x14ac:dyDescent="0.3">
      <c r="A76" s="24"/>
      <c r="B76" s="23"/>
    </row>
    <row r="77" spans="1:2" x14ac:dyDescent="0.3">
      <c r="A77" s="24"/>
      <c r="B77" s="23"/>
    </row>
    <row r="78" spans="1:2" x14ac:dyDescent="0.3">
      <c r="A78" s="24"/>
      <c r="B78" s="23"/>
    </row>
    <row r="79" spans="1:2" x14ac:dyDescent="0.3">
      <c r="A79" s="24"/>
      <c r="B79" s="23"/>
    </row>
    <row r="80" spans="1:2" x14ac:dyDescent="0.3">
      <c r="A80" s="24"/>
      <c r="B80" s="23"/>
    </row>
    <row r="81" spans="1:2" x14ac:dyDescent="0.3">
      <c r="A81" s="24"/>
      <c r="B81" s="23"/>
    </row>
    <row r="82" spans="1:2" x14ac:dyDescent="0.3">
      <c r="A82" s="24"/>
      <c r="B82" s="23"/>
    </row>
    <row r="83" spans="1:2" x14ac:dyDescent="0.3">
      <c r="A83" s="24"/>
      <c r="B83" s="23"/>
    </row>
    <row r="84" spans="1:2" x14ac:dyDescent="0.3">
      <c r="A84" s="24"/>
      <c r="B84" s="23"/>
    </row>
    <row r="85" spans="1:2" x14ac:dyDescent="0.3">
      <c r="A85" s="24"/>
      <c r="B85" s="23"/>
    </row>
    <row r="86" spans="1:2" x14ac:dyDescent="0.3">
      <c r="A86" s="24"/>
      <c r="B86" s="23"/>
    </row>
    <row r="87" spans="1:2" x14ac:dyDescent="0.3">
      <c r="A87" s="24"/>
      <c r="B87" s="23"/>
    </row>
    <row r="88" spans="1:2" x14ac:dyDescent="0.3">
      <c r="A88" s="24"/>
      <c r="B88" s="23"/>
    </row>
    <row r="89" spans="1:2" x14ac:dyDescent="0.3">
      <c r="A89" s="24"/>
      <c r="B89" s="23"/>
    </row>
    <row r="90" spans="1:2" x14ac:dyDescent="0.3">
      <c r="A90" s="24"/>
      <c r="B90" s="23"/>
    </row>
    <row r="91" spans="1:2" x14ac:dyDescent="0.3">
      <c r="A91" s="24"/>
      <c r="B91" s="23"/>
    </row>
    <row r="92" spans="1:2" x14ac:dyDescent="0.3">
      <c r="A92" s="24"/>
      <c r="B92" s="23"/>
    </row>
    <row r="93" spans="1:2" x14ac:dyDescent="0.3">
      <c r="A93" s="24"/>
      <c r="B93" s="23"/>
    </row>
    <row r="94" spans="1:2" x14ac:dyDescent="0.3">
      <c r="A94" s="24"/>
      <c r="B94" s="23"/>
    </row>
    <row r="95" spans="1:2" x14ac:dyDescent="0.3">
      <c r="A95" s="24"/>
      <c r="B95" s="23"/>
    </row>
    <row r="96" spans="1:2" x14ac:dyDescent="0.3">
      <c r="A96" s="24"/>
      <c r="B96" s="23"/>
    </row>
    <row r="97" spans="1:2" x14ac:dyDescent="0.3">
      <c r="A97" s="24"/>
      <c r="B97" s="23"/>
    </row>
    <row r="98" spans="1:2" x14ac:dyDescent="0.3">
      <c r="A98" s="24"/>
      <c r="B98" s="23"/>
    </row>
    <row r="99" spans="1:2" x14ac:dyDescent="0.3">
      <c r="A99" s="24"/>
      <c r="B99" s="23"/>
    </row>
    <row r="100" spans="1:2" x14ac:dyDescent="0.3">
      <c r="A100" s="24"/>
      <c r="B100" s="23"/>
    </row>
    <row r="101" spans="1:2" x14ac:dyDescent="0.3">
      <c r="A101" s="24"/>
      <c r="B101" s="23"/>
    </row>
    <row r="102" spans="1:2" x14ac:dyDescent="0.3">
      <c r="A102" s="24"/>
      <c r="B102" s="23"/>
    </row>
    <row r="103" spans="1:2" x14ac:dyDescent="0.3">
      <c r="A103" s="24"/>
      <c r="B103" s="23"/>
    </row>
    <row r="104" spans="1:2" x14ac:dyDescent="0.3">
      <c r="A104" s="24"/>
      <c r="B104" s="23"/>
    </row>
    <row r="105" spans="1:2" x14ac:dyDescent="0.3">
      <c r="A105" s="24"/>
      <c r="B105" s="23"/>
    </row>
    <row r="106" spans="1:2" x14ac:dyDescent="0.3">
      <c r="A106" s="24"/>
      <c r="B106" s="23"/>
    </row>
    <row r="107" spans="1:2" x14ac:dyDescent="0.3">
      <c r="A107" s="24"/>
      <c r="B107" s="23"/>
    </row>
    <row r="108" spans="1:2" x14ac:dyDescent="0.3">
      <c r="A108" s="24"/>
      <c r="B108" s="23"/>
    </row>
    <row r="109" spans="1:2" x14ac:dyDescent="0.3">
      <c r="A109" s="24"/>
      <c r="B109" s="23"/>
    </row>
    <row r="110" spans="1:2" x14ac:dyDescent="0.3">
      <c r="A110" s="24"/>
      <c r="B110" s="23"/>
    </row>
    <row r="111" spans="1:2" x14ac:dyDescent="0.3">
      <c r="A111" s="24"/>
      <c r="B111" s="23"/>
    </row>
    <row r="112" spans="1:2" x14ac:dyDescent="0.3">
      <c r="A112" s="24"/>
      <c r="B112" s="23"/>
    </row>
    <row r="113" spans="1:2" x14ac:dyDescent="0.3">
      <c r="A113" s="24"/>
      <c r="B113" s="23"/>
    </row>
    <row r="114" spans="1:2" x14ac:dyDescent="0.3">
      <c r="A114" s="24"/>
      <c r="B114" s="23"/>
    </row>
    <row r="115" spans="1:2" x14ac:dyDescent="0.3">
      <c r="A115" s="24"/>
      <c r="B115" s="23"/>
    </row>
    <row r="116" spans="1:2" x14ac:dyDescent="0.3">
      <c r="A116" s="24"/>
      <c r="B116" s="23"/>
    </row>
    <row r="117" spans="1:2" x14ac:dyDescent="0.3">
      <c r="A117" s="24"/>
      <c r="B117" s="23"/>
    </row>
    <row r="118" spans="1:2" x14ac:dyDescent="0.3">
      <c r="A118" s="24"/>
      <c r="B118" s="23"/>
    </row>
    <row r="119" spans="1:2" x14ac:dyDescent="0.3">
      <c r="A119" s="24"/>
      <c r="B119" s="23"/>
    </row>
    <row r="120" spans="1:2" x14ac:dyDescent="0.3">
      <c r="A120" s="24"/>
      <c r="B120" s="23"/>
    </row>
    <row r="121" spans="1:2" x14ac:dyDescent="0.3">
      <c r="A121" s="24"/>
      <c r="B121" s="23"/>
    </row>
    <row r="122" spans="1:2" x14ac:dyDescent="0.3">
      <c r="A122" s="24"/>
      <c r="B122" s="23"/>
    </row>
    <row r="123" spans="1:2" x14ac:dyDescent="0.3">
      <c r="A123" s="24"/>
      <c r="B123" s="23"/>
    </row>
    <row r="124" spans="1:2" x14ac:dyDescent="0.3">
      <c r="A124" s="24"/>
      <c r="B124" s="23"/>
    </row>
    <row r="125" spans="1:2" x14ac:dyDescent="0.3">
      <c r="A125" s="24"/>
      <c r="B125" s="23"/>
    </row>
    <row r="126" spans="1:2" x14ac:dyDescent="0.3">
      <c r="A126" s="24"/>
      <c r="B126" s="23"/>
    </row>
    <row r="127" spans="1:2" x14ac:dyDescent="0.3">
      <c r="A127" s="24"/>
      <c r="B127" s="23"/>
    </row>
    <row r="128" spans="1:2" x14ac:dyDescent="0.3">
      <c r="A128" s="24"/>
      <c r="B128" s="23"/>
    </row>
    <row r="129" spans="1:2" x14ac:dyDescent="0.3">
      <c r="A129" s="24"/>
      <c r="B129" s="23"/>
    </row>
    <row r="130" spans="1:2" x14ac:dyDescent="0.3">
      <c r="A130" s="24"/>
      <c r="B130" s="23"/>
    </row>
    <row r="131" spans="1:2" x14ac:dyDescent="0.3">
      <c r="A131" s="24"/>
      <c r="B131" s="23"/>
    </row>
    <row r="132" spans="1:2" x14ac:dyDescent="0.3">
      <c r="A132" s="24"/>
      <c r="B132" s="23"/>
    </row>
    <row r="133" spans="1:2" x14ac:dyDescent="0.3">
      <c r="A133" s="24"/>
      <c r="B133" s="23"/>
    </row>
    <row r="134" spans="1:2" x14ac:dyDescent="0.3">
      <c r="A134" s="24"/>
      <c r="B134" s="23"/>
    </row>
    <row r="135" spans="1:2" x14ac:dyDescent="0.3">
      <c r="A135" s="24"/>
      <c r="B135" s="23"/>
    </row>
    <row r="136" spans="1:2" x14ac:dyDescent="0.3">
      <c r="A136" s="24"/>
      <c r="B136" s="23"/>
    </row>
    <row r="137" spans="1:2" x14ac:dyDescent="0.3">
      <c r="A137" s="24"/>
      <c r="B137" s="23"/>
    </row>
    <row r="138" spans="1:2" x14ac:dyDescent="0.3">
      <c r="A138" s="24"/>
      <c r="B138" s="23"/>
    </row>
    <row r="139" spans="1:2" x14ac:dyDescent="0.3">
      <c r="A139" s="24"/>
      <c r="B139" s="23"/>
    </row>
    <row r="140" spans="1:2" x14ac:dyDescent="0.3">
      <c r="A140" s="24"/>
      <c r="B140" s="23"/>
    </row>
    <row r="141" spans="1:2" x14ac:dyDescent="0.3">
      <c r="A141" s="24"/>
      <c r="B141" s="23"/>
    </row>
    <row r="142" spans="1:2" x14ac:dyDescent="0.3">
      <c r="A142" s="24"/>
      <c r="B142" s="23"/>
    </row>
    <row r="143" spans="1:2" x14ac:dyDescent="0.3">
      <c r="A143" s="24"/>
      <c r="B143" s="23"/>
    </row>
    <row r="144" spans="1:2" x14ac:dyDescent="0.3">
      <c r="A144" s="24"/>
      <c r="B144" s="23"/>
    </row>
    <row r="145" spans="1:2" x14ac:dyDescent="0.3">
      <c r="A145" s="24"/>
      <c r="B145" s="23"/>
    </row>
    <row r="146" spans="1:2" x14ac:dyDescent="0.3">
      <c r="A146" s="24"/>
      <c r="B146" s="23"/>
    </row>
    <row r="147" spans="1:2" x14ac:dyDescent="0.3">
      <c r="A147" s="24"/>
      <c r="B147" s="23"/>
    </row>
    <row r="148" spans="1:2" x14ac:dyDescent="0.3">
      <c r="A148" s="24"/>
      <c r="B148" s="23"/>
    </row>
    <row r="149" spans="1:2" x14ac:dyDescent="0.3">
      <c r="A149" s="24"/>
      <c r="B149" s="23"/>
    </row>
    <row r="150" spans="1:2" x14ac:dyDescent="0.3">
      <c r="A150" s="24"/>
      <c r="B150" s="23"/>
    </row>
    <row r="151" spans="1:2" x14ac:dyDescent="0.3">
      <c r="A151" s="24"/>
      <c r="B151" s="23"/>
    </row>
    <row r="152" spans="1:2" x14ac:dyDescent="0.3">
      <c r="A152" s="24"/>
      <c r="B152" s="23"/>
    </row>
    <row r="153" spans="1:2" x14ac:dyDescent="0.3">
      <c r="A153" s="24"/>
      <c r="B153" s="23"/>
    </row>
    <row r="154" spans="1:2" x14ac:dyDescent="0.3">
      <c r="A154" s="24"/>
      <c r="B154" s="23"/>
    </row>
    <row r="155" spans="1:2" x14ac:dyDescent="0.3">
      <c r="A155" s="24"/>
      <c r="B155" s="23"/>
    </row>
    <row r="156" spans="1:2" x14ac:dyDescent="0.3">
      <c r="A156" s="24"/>
      <c r="B156" s="23"/>
    </row>
    <row r="157" spans="1:2" x14ac:dyDescent="0.3">
      <c r="A157" s="24"/>
      <c r="B157" s="23"/>
    </row>
    <row r="158" spans="1:2" x14ac:dyDescent="0.3">
      <c r="A158" s="24"/>
      <c r="B158" s="23"/>
    </row>
    <row r="159" spans="1:2" x14ac:dyDescent="0.3">
      <c r="A159" s="24"/>
      <c r="B159" s="23"/>
    </row>
    <row r="160" spans="1:2" x14ac:dyDescent="0.3">
      <c r="A160" s="24"/>
      <c r="B160" s="23"/>
    </row>
    <row r="161" spans="1:2" x14ac:dyDescent="0.3">
      <c r="A161" s="24"/>
      <c r="B161" s="23"/>
    </row>
    <row r="162" spans="1:2" x14ac:dyDescent="0.3">
      <c r="A162" s="24"/>
      <c r="B162" s="23"/>
    </row>
    <row r="163" spans="1:2" x14ac:dyDescent="0.3">
      <c r="A163" s="24"/>
      <c r="B163" s="23"/>
    </row>
    <row r="164" spans="1:2" x14ac:dyDescent="0.3">
      <c r="A164" s="24"/>
      <c r="B164" s="23"/>
    </row>
    <row r="165" spans="1:2" x14ac:dyDescent="0.3">
      <c r="A165" s="24"/>
      <c r="B165" s="23"/>
    </row>
    <row r="166" spans="1:2" x14ac:dyDescent="0.3">
      <c r="A166" s="24"/>
      <c r="B166" s="23"/>
    </row>
    <row r="167" spans="1:2" x14ac:dyDescent="0.3">
      <c r="A167" s="24"/>
      <c r="B167" s="23"/>
    </row>
    <row r="168" spans="1:2" x14ac:dyDescent="0.3">
      <c r="A168" s="24"/>
      <c r="B168" s="23"/>
    </row>
    <row r="169" spans="1:2" x14ac:dyDescent="0.3">
      <c r="A169" s="24"/>
      <c r="B169" s="23"/>
    </row>
    <row r="170" spans="1:2" x14ac:dyDescent="0.3">
      <c r="A170" s="24"/>
      <c r="B170" s="23"/>
    </row>
    <row r="171" spans="1:2" x14ac:dyDescent="0.3">
      <c r="A171" s="24"/>
      <c r="B171" s="23"/>
    </row>
    <row r="172" spans="1:2" x14ac:dyDescent="0.3">
      <c r="A172" s="24"/>
      <c r="B172" s="23"/>
    </row>
    <row r="173" spans="1:2" x14ac:dyDescent="0.3">
      <c r="A173" s="24"/>
      <c r="B173" s="23"/>
    </row>
    <row r="174" spans="1:2" x14ac:dyDescent="0.3">
      <c r="A174" s="24"/>
      <c r="B174" s="23"/>
    </row>
    <row r="175" spans="1:2" x14ac:dyDescent="0.3">
      <c r="A175" s="24"/>
      <c r="B175" s="23"/>
    </row>
    <row r="176" spans="1:2" x14ac:dyDescent="0.3">
      <c r="A176" s="24"/>
      <c r="B176" s="23"/>
    </row>
    <row r="177" spans="1:2" x14ac:dyDescent="0.3">
      <c r="A177" s="24"/>
      <c r="B177" s="23"/>
    </row>
    <row r="178" spans="1:2" x14ac:dyDescent="0.3">
      <c r="A178" s="24"/>
      <c r="B178" s="23"/>
    </row>
    <row r="179" spans="1:2" x14ac:dyDescent="0.3">
      <c r="A179" s="24"/>
      <c r="B179" s="23"/>
    </row>
    <row r="180" spans="1:2" x14ac:dyDescent="0.3">
      <c r="A180" s="24"/>
      <c r="B180" s="23"/>
    </row>
    <row r="181" spans="1:2" x14ac:dyDescent="0.3">
      <c r="A181" s="24"/>
      <c r="B181" s="23"/>
    </row>
    <row r="182" spans="1:2" x14ac:dyDescent="0.3">
      <c r="A182" s="24"/>
      <c r="B182" s="23"/>
    </row>
    <row r="183" spans="1:2" x14ac:dyDescent="0.3">
      <c r="A183" s="24"/>
      <c r="B183" s="23"/>
    </row>
    <row r="184" spans="1:2" x14ac:dyDescent="0.3">
      <c r="A184" s="24"/>
      <c r="B184" s="23"/>
    </row>
    <row r="185" spans="1:2" x14ac:dyDescent="0.3">
      <c r="A185" s="24"/>
      <c r="B185" s="23"/>
    </row>
    <row r="186" spans="1:2" x14ac:dyDescent="0.3">
      <c r="A186" s="24"/>
      <c r="B186" s="23"/>
    </row>
    <row r="187" spans="1:2" x14ac:dyDescent="0.3">
      <c r="A187" s="24"/>
      <c r="B187" s="23"/>
    </row>
    <row r="188" spans="1:2" x14ac:dyDescent="0.3">
      <c r="A188" s="24"/>
      <c r="B188" s="23"/>
    </row>
    <row r="189" spans="1:2" x14ac:dyDescent="0.3">
      <c r="A189" s="24"/>
      <c r="B189" s="23"/>
    </row>
    <row r="190" spans="1:2" x14ac:dyDescent="0.3">
      <c r="A190" s="24"/>
      <c r="B190" s="23"/>
    </row>
    <row r="191" spans="1:2" x14ac:dyDescent="0.3">
      <c r="A191" s="24"/>
      <c r="B191" s="23"/>
    </row>
    <row r="192" spans="1:2" x14ac:dyDescent="0.3">
      <c r="A192" s="24"/>
      <c r="B192" s="23"/>
    </row>
    <row r="193" spans="1:2" x14ac:dyDescent="0.3">
      <c r="A193" s="24"/>
      <c r="B193" s="23"/>
    </row>
    <row r="194" spans="1:2" x14ac:dyDescent="0.3">
      <c r="A194" s="24"/>
      <c r="B194" s="23"/>
    </row>
    <row r="195" spans="1:2" x14ac:dyDescent="0.3">
      <c r="A195" s="24"/>
      <c r="B195" s="23"/>
    </row>
    <row r="196" spans="1:2" x14ac:dyDescent="0.3">
      <c r="A196" s="24"/>
      <c r="B196" s="23"/>
    </row>
    <row r="197" spans="1:2" x14ac:dyDescent="0.3">
      <c r="A197" s="24"/>
      <c r="B197" s="23"/>
    </row>
    <row r="198" spans="1:2" x14ac:dyDescent="0.3">
      <c r="A198" s="24"/>
      <c r="B198" s="23"/>
    </row>
    <row r="199" spans="1:2" x14ac:dyDescent="0.3">
      <c r="A199" s="24"/>
      <c r="B199" s="23"/>
    </row>
    <row r="200" spans="1:2" x14ac:dyDescent="0.3">
      <c r="A200" s="24"/>
      <c r="B200" s="23"/>
    </row>
    <row r="201" spans="1:2" x14ac:dyDescent="0.3">
      <c r="A201" s="24"/>
      <c r="B201" s="23"/>
    </row>
    <row r="202" spans="1:2" x14ac:dyDescent="0.3">
      <c r="A202" s="24"/>
      <c r="B202" s="23"/>
    </row>
    <row r="203" spans="1:2" x14ac:dyDescent="0.3">
      <c r="A203" s="24"/>
      <c r="B203" s="23"/>
    </row>
    <row r="204" spans="1:2" x14ac:dyDescent="0.3">
      <c r="A204" s="24"/>
      <c r="B204" s="23"/>
    </row>
    <row r="205" spans="1:2" x14ac:dyDescent="0.3">
      <c r="A205" s="24"/>
      <c r="B205" s="23"/>
    </row>
    <row r="206" spans="1:2" x14ac:dyDescent="0.3">
      <c r="A206" s="24"/>
      <c r="B206" s="23"/>
    </row>
    <row r="207" spans="1:2" x14ac:dyDescent="0.3">
      <c r="A207" s="24"/>
      <c r="B207" s="23"/>
    </row>
    <row r="208" spans="1:2" x14ac:dyDescent="0.3">
      <c r="A208" s="24"/>
      <c r="B208" s="23"/>
    </row>
    <row r="209" spans="1:2" x14ac:dyDescent="0.3">
      <c r="A209" s="24"/>
      <c r="B209" s="23"/>
    </row>
    <row r="210" spans="1:2" x14ac:dyDescent="0.3">
      <c r="A210" s="24"/>
      <c r="B210" s="23"/>
    </row>
    <row r="211" spans="1:2" x14ac:dyDescent="0.3">
      <c r="A211" s="24"/>
      <c r="B211" s="23"/>
    </row>
    <row r="212" spans="1:2" x14ac:dyDescent="0.3">
      <c r="A212" s="24"/>
      <c r="B212" s="23"/>
    </row>
    <row r="213" spans="1:2" x14ac:dyDescent="0.3">
      <c r="A213" s="24"/>
      <c r="B213" s="23"/>
    </row>
    <row r="214" spans="1:2" x14ac:dyDescent="0.3">
      <c r="A214" s="24"/>
      <c r="B214" s="23"/>
    </row>
    <row r="215" spans="1:2" x14ac:dyDescent="0.3">
      <c r="A215" s="24"/>
      <c r="B215" s="23"/>
    </row>
    <row r="216" spans="1:2" x14ac:dyDescent="0.3">
      <c r="A216" s="24"/>
      <c r="B216" s="23"/>
    </row>
    <row r="217" spans="1:2" x14ac:dyDescent="0.3">
      <c r="A217" s="24"/>
      <c r="B217" s="23"/>
    </row>
    <row r="218" spans="1:2" x14ac:dyDescent="0.3">
      <c r="A218" s="24"/>
      <c r="B218" s="23"/>
    </row>
    <row r="219" spans="1:2" x14ac:dyDescent="0.3">
      <c r="A219" s="24"/>
      <c r="B219" s="23"/>
    </row>
    <row r="220" spans="1:2" x14ac:dyDescent="0.3">
      <c r="A220" s="24"/>
      <c r="B220" s="23"/>
    </row>
    <row r="221" spans="1:2" x14ac:dyDescent="0.3">
      <c r="A221" s="24"/>
      <c r="B221" s="23"/>
    </row>
    <row r="222" spans="1:2" x14ac:dyDescent="0.3">
      <c r="A222" s="24"/>
      <c r="B222" s="23"/>
    </row>
    <row r="223" spans="1:2" x14ac:dyDescent="0.3">
      <c r="A223" s="24"/>
      <c r="B223" s="23"/>
    </row>
    <row r="224" spans="1:2" x14ac:dyDescent="0.3">
      <c r="A224" s="24"/>
      <c r="B224" s="23"/>
    </row>
    <row r="225" spans="1:2" x14ac:dyDescent="0.3">
      <c r="A225" s="24"/>
      <c r="B225" s="23"/>
    </row>
    <row r="226" spans="1:2" x14ac:dyDescent="0.3">
      <c r="A226" s="24"/>
      <c r="B226" s="23"/>
    </row>
    <row r="227" spans="1:2" x14ac:dyDescent="0.3">
      <c r="A227" s="24"/>
      <c r="B227" s="23"/>
    </row>
    <row r="228" spans="1:2" x14ac:dyDescent="0.3">
      <c r="A228" s="24"/>
      <c r="B228" s="23"/>
    </row>
    <row r="229" spans="1:2" x14ac:dyDescent="0.3">
      <c r="A229" s="24"/>
      <c r="B229" s="23"/>
    </row>
    <row r="230" spans="1:2" x14ac:dyDescent="0.3">
      <c r="A230" s="24"/>
      <c r="B230" s="23"/>
    </row>
    <row r="231" spans="1:2" x14ac:dyDescent="0.3">
      <c r="A231" s="24"/>
      <c r="B231" s="23"/>
    </row>
    <row r="232" spans="1:2" x14ac:dyDescent="0.3">
      <c r="A232" s="24"/>
      <c r="B232" s="23"/>
    </row>
    <row r="233" spans="1:2" x14ac:dyDescent="0.3">
      <c r="A233" s="24"/>
      <c r="B233" s="23"/>
    </row>
    <row r="234" spans="1:2" x14ac:dyDescent="0.3">
      <c r="A234" s="24"/>
      <c r="B234" s="23"/>
    </row>
    <row r="235" spans="1:2" x14ac:dyDescent="0.3">
      <c r="A235" s="24"/>
      <c r="B235" s="23"/>
    </row>
    <row r="236" spans="1:2" x14ac:dyDescent="0.3">
      <c r="A236" s="24"/>
      <c r="B236" s="23"/>
    </row>
    <row r="237" spans="1:2" x14ac:dyDescent="0.3">
      <c r="A237" s="24"/>
      <c r="B237" s="23"/>
    </row>
    <row r="238" spans="1:2" x14ac:dyDescent="0.3">
      <c r="A238" s="24"/>
      <c r="B238" s="23"/>
    </row>
    <row r="239" spans="1:2" x14ac:dyDescent="0.3">
      <c r="A239" s="24"/>
      <c r="B239" s="23"/>
    </row>
    <row r="240" spans="1:2" x14ac:dyDescent="0.3">
      <c r="A240" s="24"/>
      <c r="B240" s="23"/>
    </row>
    <row r="241" spans="1:2" x14ac:dyDescent="0.3">
      <c r="A241" s="24"/>
      <c r="B241" s="23"/>
    </row>
    <row r="242" spans="1:2" x14ac:dyDescent="0.3">
      <c r="A242" s="24"/>
      <c r="B242" s="23"/>
    </row>
    <row r="243" spans="1:2" x14ac:dyDescent="0.3">
      <c r="A243" s="24"/>
      <c r="B243" s="23"/>
    </row>
    <row r="244" spans="1:2" x14ac:dyDescent="0.3">
      <c r="A244" s="24"/>
      <c r="B244" s="23"/>
    </row>
    <row r="245" spans="1:2" x14ac:dyDescent="0.3">
      <c r="A245" s="24"/>
      <c r="B245" s="23"/>
    </row>
    <row r="246" spans="1:2" x14ac:dyDescent="0.3">
      <c r="A246" s="24"/>
      <c r="B246" s="23"/>
    </row>
    <row r="247" spans="1:2" x14ac:dyDescent="0.3">
      <c r="A247" s="24"/>
      <c r="B247" s="23"/>
    </row>
    <row r="248" spans="1:2" x14ac:dyDescent="0.3">
      <c r="A248" s="24"/>
      <c r="B248" s="23"/>
    </row>
    <row r="249" spans="1:2" x14ac:dyDescent="0.3">
      <c r="A249" s="24"/>
      <c r="B249" s="23"/>
    </row>
    <row r="250" spans="1:2" x14ac:dyDescent="0.3">
      <c r="A250" s="24"/>
      <c r="B250" s="23"/>
    </row>
    <row r="251" spans="1:2" x14ac:dyDescent="0.3">
      <c r="A251" s="24"/>
      <c r="B251" s="23"/>
    </row>
    <row r="252" spans="1:2" x14ac:dyDescent="0.3">
      <c r="A252" s="24"/>
      <c r="B252" s="23"/>
    </row>
    <row r="253" spans="1:2" x14ac:dyDescent="0.3">
      <c r="A253" s="24"/>
      <c r="B253" s="23"/>
    </row>
    <row r="254" spans="1:2" x14ac:dyDescent="0.3">
      <c r="A254" s="24"/>
      <c r="B254" s="23"/>
    </row>
    <row r="255" spans="1:2" x14ac:dyDescent="0.3">
      <c r="A255" s="24"/>
      <c r="B255" s="23"/>
    </row>
    <row r="256" spans="1:2" x14ac:dyDescent="0.3">
      <c r="A256" s="24"/>
      <c r="B256" s="23"/>
    </row>
    <row r="257" spans="1:2" x14ac:dyDescent="0.3">
      <c r="A257" s="24"/>
      <c r="B257" s="23"/>
    </row>
    <row r="258" spans="1:2" x14ac:dyDescent="0.3">
      <c r="A258" s="24"/>
      <c r="B258" s="23"/>
    </row>
    <row r="259" spans="1:2" x14ac:dyDescent="0.3">
      <c r="A259" s="24"/>
      <c r="B259" s="23"/>
    </row>
    <row r="260" spans="1:2" x14ac:dyDescent="0.3">
      <c r="A260" s="24"/>
      <c r="B260" s="23"/>
    </row>
    <row r="261" spans="1:2" x14ac:dyDescent="0.3">
      <c r="A261" s="24"/>
      <c r="B261" s="23"/>
    </row>
    <row r="262" spans="1:2" x14ac:dyDescent="0.3">
      <c r="A262" s="24"/>
      <c r="B262" s="23"/>
    </row>
    <row r="263" spans="1:2" x14ac:dyDescent="0.3">
      <c r="A263" s="24"/>
      <c r="B263" s="23"/>
    </row>
    <row r="264" spans="1:2" x14ac:dyDescent="0.3">
      <c r="A264" s="24"/>
      <c r="B264" s="23"/>
    </row>
    <row r="265" spans="1:2" x14ac:dyDescent="0.3">
      <c r="A265" s="24"/>
      <c r="B265" s="23"/>
    </row>
    <row r="266" spans="1:2" x14ac:dyDescent="0.3">
      <c r="A266" s="24"/>
      <c r="B266" s="23"/>
    </row>
    <row r="267" spans="1:2" x14ac:dyDescent="0.3">
      <c r="A267" s="24"/>
      <c r="B267" s="23"/>
    </row>
    <row r="268" spans="1:2" x14ac:dyDescent="0.3">
      <c r="A268" s="24"/>
      <c r="B268" s="23"/>
    </row>
    <row r="269" spans="1:2" x14ac:dyDescent="0.3">
      <c r="A269" s="24"/>
      <c r="B269" s="23"/>
    </row>
    <row r="270" spans="1:2" x14ac:dyDescent="0.3">
      <c r="A270" s="24"/>
      <c r="B270" s="23"/>
    </row>
    <row r="271" spans="1:2" x14ac:dyDescent="0.3">
      <c r="A271" s="24"/>
      <c r="B271" s="23"/>
    </row>
    <row r="272" spans="1:2" x14ac:dyDescent="0.3">
      <c r="A272" s="24"/>
      <c r="B272" s="23"/>
    </row>
    <row r="273" spans="1:2" x14ac:dyDescent="0.3">
      <c r="A273" s="24"/>
      <c r="B273" s="23"/>
    </row>
    <row r="274" spans="1:2" x14ac:dyDescent="0.3">
      <c r="A274" s="24"/>
      <c r="B274" s="23"/>
    </row>
    <row r="275" spans="1:2" x14ac:dyDescent="0.3">
      <c r="A275" s="24"/>
      <c r="B275" s="23"/>
    </row>
    <row r="276" spans="1:2" x14ac:dyDescent="0.3">
      <c r="A276" s="24"/>
      <c r="B276" s="23"/>
    </row>
    <row r="277" spans="1:2" x14ac:dyDescent="0.3">
      <c r="A277" s="24"/>
      <c r="B277" s="23"/>
    </row>
    <row r="278" spans="1:2" x14ac:dyDescent="0.3">
      <c r="A278" s="24"/>
      <c r="B278" s="23"/>
    </row>
    <row r="279" spans="1:2" x14ac:dyDescent="0.3">
      <c r="A279" s="24"/>
      <c r="B279" s="23"/>
    </row>
    <row r="280" spans="1:2" x14ac:dyDescent="0.3">
      <c r="A280" s="24"/>
      <c r="B280" s="23"/>
    </row>
    <row r="281" spans="1:2" x14ac:dyDescent="0.3">
      <c r="A281" s="24"/>
      <c r="B281" s="23"/>
    </row>
    <row r="282" spans="1:2" x14ac:dyDescent="0.3">
      <c r="A282" s="24"/>
      <c r="B282" s="23"/>
    </row>
    <row r="283" spans="1:2" x14ac:dyDescent="0.3">
      <c r="A283" s="24"/>
      <c r="B283" s="23"/>
    </row>
    <row r="284" spans="1:2" x14ac:dyDescent="0.3">
      <c r="A284" s="24"/>
      <c r="B284" s="23"/>
    </row>
    <row r="285" spans="1:2" x14ac:dyDescent="0.3">
      <c r="A285" s="24"/>
      <c r="B285" s="23"/>
    </row>
    <row r="286" spans="1:2" x14ac:dyDescent="0.3">
      <c r="A286" s="24"/>
      <c r="B286" s="23"/>
    </row>
    <row r="287" spans="1:2" x14ac:dyDescent="0.3">
      <c r="A287" s="24"/>
      <c r="B287" s="23"/>
    </row>
    <row r="288" spans="1:2" x14ac:dyDescent="0.3">
      <c r="A288" s="24"/>
      <c r="B288" s="23"/>
    </row>
    <row r="289" spans="1:2" x14ac:dyDescent="0.3">
      <c r="A289" s="24"/>
      <c r="B289" s="23"/>
    </row>
    <row r="290" spans="1:2" x14ac:dyDescent="0.3">
      <c r="A290" s="24"/>
      <c r="B290" s="23"/>
    </row>
    <row r="291" spans="1:2" x14ac:dyDescent="0.3">
      <c r="A291" s="24"/>
      <c r="B291" s="23"/>
    </row>
    <row r="292" spans="1:2" x14ac:dyDescent="0.3">
      <c r="A292" s="24"/>
      <c r="B292" s="23"/>
    </row>
    <row r="293" spans="1:2" x14ac:dyDescent="0.3">
      <c r="A293" s="24"/>
      <c r="B293" s="23"/>
    </row>
    <row r="294" spans="1:2" x14ac:dyDescent="0.3">
      <c r="A294" s="24"/>
      <c r="B294" s="23"/>
    </row>
    <row r="295" spans="1:2" x14ac:dyDescent="0.3">
      <c r="A295" s="24"/>
      <c r="B295" s="23"/>
    </row>
    <row r="296" spans="1:2" x14ac:dyDescent="0.3">
      <c r="A296" s="24"/>
      <c r="B296" s="23"/>
    </row>
    <row r="297" spans="1:2" x14ac:dyDescent="0.3">
      <c r="A297" s="24"/>
      <c r="B297" s="23"/>
    </row>
    <row r="298" spans="1:2" x14ac:dyDescent="0.3">
      <c r="A298" s="24"/>
      <c r="B298" s="23"/>
    </row>
    <row r="299" spans="1:2" x14ac:dyDescent="0.3">
      <c r="A299" s="24"/>
      <c r="B299" s="23"/>
    </row>
    <row r="300" spans="1:2" x14ac:dyDescent="0.3">
      <c r="A300" s="24"/>
      <c r="B300" s="23"/>
    </row>
    <row r="301" spans="1:2" x14ac:dyDescent="0.3">
      <c r="A301" s="24"/>
      <c r="B301" s="23"/>
    </row>
    <row r="302" spans="1:2" x14ac:dyDescent="0.3">
      <c r="A302" s="24"/>
      <c r="B302" s="23"/>
    </row>
    <row r="303" spans="1:2" x14ac:dyDescent="0.3">
      <c r="A303" s="24"/>
      <c r="B303" s="23"/>
    </row>
    <row r="304" spans="1:2" x14ac:dyDescent="0.3">
      <c r="A304" s="24"/>
      <c r="B304" s="23"/>
    </row>
    <row r="305" spans="1:2" x14ac:dyDescent="0.3">
      <c r="A305" s="24"/>
      <c r="B305" s="23"/>
    </row>
    <row r="306" spans="1:2" x14ac:dyDescent="0.3">
      <c r="A306" s="24"/>
      <c r="B306" s="23"/>
    </row>
    <row r="307" spans="1:2" x14ac:dyDescent="0.3">
      <c r="A307" s="24"/>
      <c r="B307" s="23"/>
    </row>
    <row r="308" spans="1:2" x14ac:dyDescent="0.3">
      <c r="A308" s="24"/>
      <c r="B308" s="23"/>
    </row>
    <row r="309" spans="1:2" x14ac:dyDescent="0.3">
      <c r="A309" s="24"/>
      <c r="B309" s="23"/>
    </row>
    <row r="310" spans="1:2" x14ac:dyDescent="0.3">
      <c r="A310" s="24"/>
      <c r="B310" s="23"/>
    </row>
    <row r="311" spans="1:2" x14ac:dyDescent="0.3">
      <c r="A311" s="24"/>
      <c r="B311" s="23"/>
    </row>
    <row r="312" spans="1:2" x14ac:dyDescent="0.3">
      <c r="A312" s="24"/>
      <c r="B312" s="23"/>
    </row>
    <row r="313" spans="1:2" x14ac:dyDescent="0.3">
      <c r="A313" s="24"/>
      <c r="B313" s="23"/>
    </row>
    <row r="314" spans="1:2" x14ac:dyDescent="0.3">
      <c r="A314" s="24"/>
      <c r="B314" s="23"/>
    </row>
    <row r="315" spans="1:2" x14ac:dyDescent="0.3">
      <c r="A315" s="24"/>
      <c r="B315" s="23"/>
    </row>
    <row r="316" spans="1:2" x14ac:dyDescent="0.3">
      <c r="A316" s="24"/>
      <c r="B316" s="23"/>
    </row>
    <row r="317" spans="1:2" x14ac:dyDescent="0.3">
      <c r="A317" s="24"/>
      <c r="B317" s="23"/>
    </row>
    <row r="318" spans="1:2" x14ac:dyDescent="0.3">
      <c r="A318" s="24"/>
      <c r="B318" s="23"/>
    </row>
    <row r="319" spans="1:2" x14ac:dyDescent="0.3">
      <c r="A319" s="24"/>
      <c r="B319" s="23"/>
    </row>
    <row r="320" spans="1:2" x14ac:dyDescent="0.3">
      <c r="A320" s="24"/>
      <c r="B320" s="23"/>
    </row>
    <row r="321" spans="1:2" x14ac:dyDescent="0.3">
      <c r="A321" s="24"/>
      <c r="B321" s="23"/>
    </row>
    <row r="322" spans="1:2" x14ac:dyDescent="0.3">
      <c r="A322" s="24"/>
      <c r="B322" s="23"/>
    </row>
    <row r="323" spans="1:2" x14ac:dyDescent="0.3">
      <c r="A323" s="24"/>
      <c r="B323" s="23"/>
    </row>
    <row r="324" spans="1:2" x14ac:dyDescent="0.3">
      <c r="A324" s="24"/>
      <c r="B324" s="23"/>
    </row>
    <row r="325" spans="1:2" x14ac:dyDescent="0.3">
      <c r="A325" s="24"/>
      <c r="B325" s="23"/>
    </row>
    <row r="326" spans="1:2" x14ac:dyDescent="0.3">
      <c r="A326" s="24"/>
      <c r="B326" s="23"/>
    </row>
    <row r="327" spans="1:2" x14ac:dyDescent="0.3">
      <c r="A327" s="24"/>
      <c r="B327" s="23"/>
    </row>
    <row r="328" spans="1:2" x14ac:dyDescent="0.3">
      <c r="A328" s="24"/>
      <c r="B328" s="23"/>
    </row>
    <row r="329" spans="1:2" x14ac:dyDescent="0.3">
      <c r="A329" s="24"/>
      <c r="B329" s="23"/>
    </row>
    <row r="330" spans="1:2" x14ac:dyDescent="0.3">
      <c r="A330" s="24"/>
      <c r="B330" s="23"/>
    </row>
    <row r="331" spans="1:2" x14ac:dyDescent="0.3">
      <c r="A331" s="24"/>
      <c r="B331" s="23"/>
    </row>
    <row r="332" spans="1:2" x14ac:dyDescent="0.3">
      <c r="A332" s="24"/>
      <c r="B332" s="23"/>
    </row>
    <row r="333" spans="1:2" x14ac:dyDescent="0.3">
      <c r="A333" s="24"/>
      <c r="B333" s="23"/>
    </row>
    <row r="334" spans="1:2" x14ac:dyDescent="0.3">
      <c r="A334" s="24"/>
      <c r="B334" s="23"/>
    </row>
    <row r="335" spans="1:2" x14ac:dyDescent="0.3">
      <c r="A335" s="24"/>
      <c r="B335" s="23"/>
    </row>
    <row r="336" spans="1:2" x14ac:dyDescent="0.3">
      <c r="A336" s="24"/>
      <c r="B336" s="23"/>
    </row>
    <row r="337" spans="1:2" x14ac:dyDescent="0.3">
      <c r="A337" s="24"/>
      <c r="B337" s="23"/>
    </row>
    <row r="338" spans="1:2" x14ac:dyDescent="0.3">
      <c r="A338" s="24"/>
      <c r="B338" s="23"/>
    </row>
    <row r="339" spans="1:2" x14ac:dyDescent="0.3">
      <c r="A339" s="24"/>
      <c r="B339" s="23"/>
    </row>
    <row r="340" spans="1:2" x14ac:dyDescent="0.3">
      <c r="A340" s="24"/>
      <c r="B340" s="23"/>
    </row>
    <row r="341" spans="1:2" x14ac:dyDescent="0.3">
      <c r="A341" s="24"/>
      <c r="B341" s="23"/>
    </row>
    <row r="342" spans="1:2" x14ac:dyDescent="0.3">
      <c r="A342" s="24"/>
      <c r="B342" s="23"/>
    </row>
    <row r="343" spans="1:2" x14ac:dyDescent="0.3">
      <c r="A343" s="24"/>
      <c r="B343" s="23"/>
    </row>
    <row r="344" spans="1:2" x14ac:dyDescent="0.3">
      <c r="A344" s="24"/>
      <c r="B344" s="23"/>
    </row>
    <row r="345" spans="1:2" x14ac:dyDescent="0.3">
      <c r="A345" s="24"/>
      <c r="B345" s="23"/>
    </row>
    <row r="346" spans="1:2" x14ac:dyDescent="0.3">
      <c r="A346" s="24"/>
      <c r="B346" s="23"/>
    </row>
    <row r="347" spans="1:2" x14ac:dyDescent="0.3">
      <c r="A347" s="24"/>
      <c r="B347" s="23"/>
    </row>
    <row r="348" spans="1:2" x14ac:dyDescent="0.3">
      <c r="A348" s="24"/>
      <c r="B348" s="23"/>
    </row>
    <row r="349" spans="1:2" x14ac:dyDescent="0.3">
      <c r="A349" s="24"/>
      <c r="B349" s="23"/>
    </row>
    <row r="350" spans="1:2" x14ac:dyDescent="0.3">
      <c r="A350" s="24"/>
      <c r="B350" s="23"/>
    </row>
    <row r="351" spans="1:2" x14ac:dyDescent="0.3">
      <c r="A351" s="24"/>
      <c r="B351" s="23"/>
    </row>
    <row r="352" spans="1:2" x14ac:dyDescent="0.3">
      <c r="A352" s="24"/>
      <c r="B352" s="23"/>
    </row>
    <row r="353" spans="1:2" x14ac:dyDescent="0.3">
      <c r="A353" s="24"/>
      <c r="B353" s="23"/>
    </row>
    <row r="354" spans="1:2" x14ac:dyDescent="0.3">
      <c r="A354" s="24"/>
      <c r="B354" s="23"/>
    </row>
    <row r="355" spans="1:2" x14ac:dyDescent="0.3">
      <c r="A355" s="24"/>
      <c r="B355" s="23"/>
    </row>
    <row r="356" spans="1:2" x14ac:dyDescent="0.3">
      <c r="A356" s="24"/>
      <c r="B356" s="23"/>
    </row>
    <row r="357" spans="1:2" x14ac:dyDescent="0.3">
      <c r="A357" s="24"/>
      <c r="B357" s="23"/>
    </row>
    <row r="358" spans="1:2" x14ac:dyDescent="0.3">
      <c r="A358" s="24"/>
      <c r="B358" s="23"/>
    </row>
    <row r="359" spans="1:2" x14ac:dyDescent="0.3">
      <c r="A359" s="24"/>
      <c r="B359" s="23"/>
    </row>
    <row r="360" spans="1:2" x14ac:dyDescent="0.3">
      <c r="A360" s="24"/>
      <c r="B360" s="23"/>
    </row>
    <row r="361" spans="1:2" x14ac:dyDescent="0.3">
      <c r="A361" s="24"/>
      <c r="B361" s="23"/>
    </row>
    <row r="362" spans="1:2" x14ac:dyDescent="0.3">
      <c r="A362" s="24"/>
      <c r="B362" s="23"/>
    </row>
    <row r="363" spans="1:2" x14ac:dyDescent="0.3">
      <c r="A363" s="24"/>
      <c r="B363" s="23"/>
    </row>
    <row r="364" spans="1:2" x14ac:dyDescent="0.3">
      <c r="A364" s="24"/>
      <c r="B364" s="23"/>
    </row>
    <row r="365" spans="1:2" x14ac:dyDescent="0.3">
      <c r="A365" s="24"/>
      <c r="B365" s="23"/>
    </row>
    <row r="366" spans="1:2" x14ac:dyDescent="0.3">
      <c r="A366" s="24"/>
      <c r="B366" s="23"/>
    </row>
    <row r="367" spans="1:2" x14ac:dyDescent="0.3">
      <c r="A367" s="24"/>
      <c r="B367" s="23"/>
    </row>
    <row r="368" spans="1:2" x14ac:dyDescent="0.3">
      <c r="A368" s="24"/>
      <c r="B368" s="23"/>
    </row>
    <row r="369" spans="1:2" x14ac:dyDescent="0.3">
      <c r="A369" s="24"/>
      <c r="B369" s="23"/>
    </row>
    <row r="370" spans="1:2" x14ac:dyDescent="0.3">
      <c r="A370" s="24"/>
      <c r="B370" s="23"/>
    </row>
    <row r="371" spans="1:2" x14ac:dyDescent="0.3">
      <c r="A371" s="24"/>
      <c r="B371" s="23"/>
    </row>
    <row r="372" spans="1:2" x14ac:dyDescent="0.3">
      <c r="A372" s="24"/>
      <c r="B372" s="23"/>
    </row>
    <row r="373" spans="1:2" x14ac:dyDescent="0.3">
      <c r="A373" s="24"/>
      <c r="B373" s="23"/>
    </row>
    <row r="374" spans="1:2" x14ac:dyDescent="0.3">
      <c r="A374" s="24"/>
      <c r="B374" s="23"/>
    </row>
    <row r="375" spans="1:2" x14ac:dyDescent="0.3">
      <c r="A375" s="24"/>
      <c r="B375" s="23"/>
    </row>
    <row r="376" spans="1:2" x14ac:dyDescent="0.3">
      <c r="A376" s="24"/>
      <c r="B376" s="23"/>
    </row>
    <row r="377" spans="1:2" x14ac:dyDescent="0.3">
      <c r="A377" s="24"/>
      <c r="B377" s="23"/>
    </row>
    <row r="378" spans="1:2" x14ac:dyDescent="0.3">
      <c r="A378" s="24"/>
      <c r="B378" s="23"/>
    </row>
    <row r="379" spans="1:2" x14ac:dyDescent="0.3">
      <c r="A379" s="24"/>
      <c r="B379" s="23"/>
    </row>
    <row r="380" spans="1:2" x14ac:dyDescent="0.3">
      <c r="A380" s="24"/>
      <c r="B380" s="23"/>
    </row>
    <row r="381" spans="1:2" x14ac:dyDescent="0.3">
      <c r="A381" s="24"/>
      <c r="B381" s="23"/>
    </row>
    <row r="382" spans="1:2" x14ac:dyDescent="0.3">
      <c r="A382" s="24"/>
      <c r="B382" s="23"/>
    </row>
    <row r="383" spans="1:2" x14ac:dyDescent="0.3">
      <c r="A383" s="24"/>
      <c r="B383" s="23"/>
    </row>
    <row r="384" spans="1:2" x14ac:dyDescent="0.3">
      <c r="A384" s="24"/>
      <c r="B384" s="23"/>
    </row>
    <row r="385" spans="1:2" x14ac:dyDescent="0.3">
      <c r="A385" s="24"/>
      <c r="B385" s="23"/>
    </row>
    <row r="386" spans="1:2" x14ac:dyDescent="0.3">
      <c r="A386" s="24"/>
      <c r="B386" s="23"/>
    </row>
    <row r="387" spans="1:2" x14ac:dyDescent="0.3">
      <c r="A387" s="24"/>
      <c r="B387" s="23"/>
    </row>
    <row r="388" spans="1:2" x14ac:dyDescent="0.3">
      <c r="A388" s="24"/>
      <c r="B388" s="23"/>
    </row>
    <row r="389" spans="1:2" x14ac:dyDescent="0.3">
      <c r="A389" s="24"/>
      <c r="B389" s="23"/>
    </row>
    <row r="390" spans="1:2" x14ac:dyDescent="0.3">
      <c r="A390" s="24"/>
      <c r="B390" s="23"/>
    </row>
    <row r="391" spans="1:2" x14ac:dyDescent="0.3">
      <c r="A391" s="24"/>
      <c r="B391" s="23"/>
    </row>
    <row r="392" spans="1:2" x14ac:dyDescent="0.3">
      <c r="A392" s="24"/>
      <c r="B392" s="23"/>
    </row>
    <row r="393" spans="1:2" x14ac:dyDescent="0.3">
      <c r="A393" s="24"/>
      <c r="B393" s="23"/>
    </row>
    <row r="394" spans="1:2" x14ac:dyDescent="0.3">
      <c r="A394" s="24"/>
      <c r="B394" s="23"/>
    </row>
    <row r="395" spans="1:2" x14ac:dyDescent="0.3">
      <c r="A395" s="24"/>
      <c r="B395" s="23"/>
    </row>
    <row r="396" spans="1:2" x14ac:dyDescent="0.3">
      <c r="A396" s="24"/>
      <c r="B396" s="23"/>
    </row>
    <row r="397" spans="1:2" x14ac:dyDescent="0.3">
      <c r="A397" s="24"/>
      <c r="B397" s="23"/>
    </row>
    <row r="398" spans="1:2" x14ac:dyDescent="0.3">
      <c r="A398" s="24"/>
      <c r="B398" s="23"/>
    </row>
    <row r="399" spans="1:2" x14ac:dyDescent="0.3">
      <c r="A399" s="24"/>
      <c r="B399" s="23"/>
    </row>
    <row r="400" spans="1:2" x14ac:dyDescent="0.3">
      <c r="A400" s="24"/>
      <c r="B400" s="23"/>
    </row>
    <row r="401" spans="1:2" x14ac:dyDescent="0.3">
      <c r="A401" s="24"/>
      <c r="B401" s="23"/>
    </row>
    <row r="402" spans="1:2" x14ac:dyDescent="0.3">
      <c r="A402" s="24"/>
      <c r="B402" s="23"/>
    </row>
    <row r="403" spans="1:2" x14ac:dyDescent="0.3">
      <c r="A403" s="24"/>
      <c r="B403" s="23"/>
    </row>
    <row r="404" spans="1:2" x14ac:dyDescent="0.3">
      <c r="A404" s="24"/>
      <c r="B404" s="23"/>
    </row>
    <row r="405" spans="1:2" x14ac:dyDescent="0.3">
      <c r="A405" s="24"/>
      <c r="B405" s="23"/>
    </row>
    <row r="406" spans="1:2" x14ac:dyDescent="0.3">
      <c r="A406" s="24"/>
      <c r="B406" s="23"/>
    </row>
    <row r="407" spans="1:2" x14ac:dyDescent="0.3">
      <c r="A407" s="24"/>
      <c r="B407" s="23"/>
    </row>
    <row r="408" spans="1:2" x14ac:dyDescent="0.3">
      <c r="A408" s="24"/>
      <c r="B408" s="23"/>
    </row>
    <row r="409" spans="1:2" x14ac:dyDescent="0.3">
      <c r="A409" s="24"/>
      <c r="B409" s="23"/>
    </row>
    <row r="410" spans="1:2" x14ac:dyDescent="0.3">
      <c r="A410" s="24"/>
      <c r="B410" s="23"/>
    </row>
    <row r="411" spans="1:2" x14ac:dyDescent="0.3">
      <c r="A411" s="24"/>
      <c r="B411" s="23"/>
    </row>
    <row r="412" spans="1:2" x14ac:dyDescent="0.3">
      <c r="A412" s="24"/>
      <c r="B412" s="23"/>
    </row>
    <row r="413" spans="1:2" x14ac:dyDescent="0.3">
      <c r="A413" s="24"/>
      <c r="B413" s="23"/>
    </row>
    <row r="414" spans="1:2" x14ac:dyDescent="0.3">
      <c r="A414" s="24"/>
      <c r="B414" s="23"/>
    </row>
    <row r="415" spans="1:2" x14ac:dyDescent="0.3">
      <c r="A415" s="24"/>
      <c r="B415" s="23"/>
    </row>
    <row r="416" spans="1:2" x14ac:dyDescent="0.3">
      <c r="A416" s="24"/>
      <c r="B416" s="23"/>
    </row>
    <row r="417" spans="1:2" x14ac:dyDescent="0.3">
      <c r="A417" s="24"/>
      <c r="B417" s="23"/>
    </row>
    <row r="418" spans="1:2" x14ac:dyDescent="0.3">
      <c r="A418" s="24"/>
      <c r="B418" s="23"/>
    </row>
    <row r="419" spans="1:2" x14ac:dyDescent="0.3">
      <c r="A419" s="24"/>
      <c r="B419" s="23"/>
    </row>
    <row r="420" spans="1:2" x14ac:dyDescent="0.3">
      <c r="A420" s="24"/>
      <c r="B420" s="23"/>
    </row>
    <row r="421" spans="1:2" x14ac:dyDescent="0.3">
      <c r="A421" s="24"/>
      <c r="B421" s="23"/>
    </row>
    <row r="422" spans="1:2" x14ac:dyDescent="0.3">
      <c r="A422" s="24"/>
      <c r="B422" s="23"/>
    </row>
    <row r="423" spans="1:2" x14ac:dyDescent="0.3">
      <c r="A423" s="24"/>
      <c r="B423" s="23"/>
    </row>
    <row r="424" spans="1:2" x14ac:dyDescent="0.3">
      <c r="A424" s="24"/>
      <c r="B424" s="23"/>
    </row>
    <row r="425" spans="1:2" x14ac:dyDescent="0.3">
      <c r="A425" s="24"/>
      <c r="B425" s="23"/>
    </row>
    <row r="426" spans="1:2" x14ac:dyDescent="0.3">
      <c r="A426" s="24"/>
      <c r="B426" s="23"/>
    </row>
    <row r="427" spans="1:2" x14ac:dyDescent="0.3">
      <c r="A427" s="24"/>
      <c r="B427" s="23"/>
    </row>
    <row r="428" spans="1:2" x14ac:dyDescent="0.3">
      <c r="A428" s="24"/>
      <c r="B428" s="23"/>
    </row>
    <row r="429" spans="1:2" x14ac:dyDescent="0.3">
      <c r="A429" s="24"/>
      <c r="B429" s="23"/>
    </row>
    <row r="430" spans="1:2" x14ac:dyDescent="0.3">
      <c r="A430" s="24"/>
      <c r="B430" s="23"/>
    </row>
    <row r="431" spans="1:2" x14ac:dyDescent="0.3">
      <c r="A431" s="24"/>
      <c r="B431" s="23"/>
    </row>
    <row r="432" spans="1:2" x14ac:dyDescent="0.3">
      <c r="A432" s="24"/>
      <c r="B432" s="23"/>
    </row>
    <row r="433" spans="1:2" x14ac:dyDescent="0.3">
      <c r="A433" s="24"/>
      <c r="B433" s="23"/>
    </row>
    <row r="434" spans="1:2" x14ac:dyDescent="0.3">
      <c r="A434" s="24"/>
      <c r="B434" s="23"/>
    </row>
    <row r="435" spans="1:2" x14ac:dyDescent="0.3">
      <c r="A435" s="24"/>
      <c r="B435" s="23"/>
    </row>
    <row r="436" spans="1:2" x14ac:dyDescent="0.3">
      <c r="A436" s="24"/>
      <c r="B436" s="23"/>
    </row>
    <row r="437" spans="1:2" x14ac:dyDescent="0.3">
      <c r="A437" s="24"/>
      <c r="B437" s="23"/>
    </row>
    <row r="438" spans="1:2" x14ac:dyDescent="0.3">
      <c r="A438" s="24"/>
      <c r="B438" s="23"/>
    </row>
    <row r="439" spans="1:2" x14ac:dyDescent="0.3">
      <c r="A439" s="24"/>
      <c r="B439" s="23"/>
    </row>
    <row r="440" spans="1:2" x14ac:dyDescent="0.3">
      <c r="A440" s="24"/>
      <c r="B440" s="23"/>
    </row>
    <row r="441" spans="1:2" x14ac:dyDescent="0.3">
      <c r="A441" s="24"/>
      <c r="B441" s="23"/>
    </row>
    <row r="442" spans="1:2" x14ac:dyDescent="0.3">
      <c r="A442" s="24"/>
      <c r="B442" s="23"/>
    </row>
    <row r="443" spans="1:2" x14ac:dyDescent="0.3">
      <c r="A443" s="24"/>
      <c r="B443" s="23"/>
    </row>
    <row r="444" spans="1:2" x14ac:dyDescent="0.3">
      <c r="A444" s="24"/>
      <c r="B444" s="23"/>
    </row>
    <row r="445" spans="1:2" x14ac:dyDescent="0.3">
      <c r="A445" s="24"/>
      <c r="B445" s="23"/>
    </row>
    <row r="446" spans="1:2" x14ac:dyDescent="0.3">
      <c r="A446" s="24"/>
      <c r="B446" s="23"/>
    </row>
    <row r="447" spans="1:2" x14ac:dyDescent="0.3">
      <c r="A447" s="24"/>
      <c r="B447" s="23"/>
    </row>
    <row r="448" spans="1:2" x14ac:dyDescent="0.3">
      <c r="A448" s="24"/>
      <c r="B448" s="23"/>
    </row>
    <row r="449" spans="1:2" x14ac:dyDescent="0.3">
      <c r="A449" s="24"/>
      <c r="B449" s="23"/>
    </row>
    <row r="450" spans="1:2" x14ac:dyDescent="0.3">
      <c r="A450" s="24"/>
      <c r="B450" s="23"/>
    </row>
    <row r="451" spans="1:2" x14ac:dyDescent="0.3">
      <c r="A451" s="24"/>
      <c r="B451" s="23"/>
    </row>
    <row r="452" spans="1:2" x14ac:dyDescent="0.3">
      <c r="A452" s="24"/>
      <c r="B452" s="23"/>
    </row>
    <row r="453" spans="1:2" x14ac:dyDescent="0.3">
      <c r="A453" s="24"/>
      <c r="B453" s="23"/>
    </row>
    <row r="454" spans="1:2" x14ac:dyDescent="0.3">
      <c r="A454" s="24"/>
      <c r="B454" s="23"/>
    </row>
    <row r="455" spans="1:2" x14ac:dyDescent="0.3">
      <c r="A455" s="24"/>
      <c r="B455" s="23"/>
    </row>
    <row r="456" spans="1:2" x14ac:dyDescent="0.3">
      <c r="A456" s="24"/>
      <c r="B456" s="23"/>
    </row>
    <row r="457" spans="1:2" x14ac:dyDescent="0.3">
      <c r="A457" s="24"/>
      <c r="B457" s="23"/>
    </row>
    <row r="458" spans="1:2" x14ac:dyDescent="0.3">
      <c r="A458" s="24"/>
      <c r="B458" s="23"/>
    </row>
    <row r="459" spans="1:2" x14ac:dyDescent="0.3">
      <c r="A459" s="24"/>
      <c r="B459" s="23"/>
    </row>
    <row r="460" spans="1:2" x14ac:dyDescent="0.3">
      <c r="A460" s="24"/>
      <c r="B460" s="23"/>
    </row>
    <row r="461" spans="1:2" x14ac:dyDescent="0.3">
      <c r="A461" s="24"/>
      <c r="B461" s="23"/>
    </row>
    <row r="462" spans="1:2" x14ac:dyDescent="0.3">
      <c r="A462" s="24"/>
      <c r="B462" s="23"/>
    </row>
    <row r="463" spans="1:2" x14ac:dyDescent="0.3">
      <c r="A463" s="24"/>
      <c r="B463" s="23"/>
    </row>
    <row r="464" spans="1:2" x14ac:dyDescent="0.3">
      <c r="A464" s="24"/>
      <c r="B464" s="23"/>
    </row>
    <row r="465" spans="1:2" x14ac:dyDescent="0.3">
      <c r="A465" s="24"/>
      <c r="B465" s="23"/>
    </row>
    <row r="466" spans="1:2" x14ac:dyDescent="0.3">
      <c r="A466" s="24"/>
      <c r="B466" s="23"/>
    </row>
    <row r="467" spans="1:2" x14ac:dyDescent="0.3">
      <c r="A467" s="24"/>
      <c r="B467" s="23"/>
    </row>
    <row r="468" spans="1:2" x14ac:dyDescent="0.3">
      <c r="A468" s="24"/>
      <c r="B468" s="23"/>
    </row>
    <row r="469" spans="1:2" x14ac:dyDescent="0.3">
      <c r="A469" s="24"/>
      <c r="B469" s="23"/>
    </row>
    <row r="470" spans="1:2" x14ac:dyDescent="0.3">
      <c r="A470" s="24"/>
      <c r="B470" s="23"/>
    </row>
    <row r="471" spans="1:2" x14ac:dyDescent="0.3">
      <c r="A471" s="24"/>
      <c r="B471" s="23"/>
    </row>
    <row r="472" spans="1:2" x14ac:dyDescent="0.3">
      <c r="A472" s="24"/>
      <c r="B472" s="23"/>
    </row>
    <row r="473" spans="1:2" x14ac:dyDescent="0.3">
      <c r="A473" s="24"/>
      <c r="B473" s="23"/>
    </row>
    <row r="474" spans="1:2" x14ac:dyDescent="0.3">
      <c r="A474" s="24"/>
      <c r="B474" s="23"/>
    </row>
    <row r="475" spans="1:2" x14ac:dyDescent="0.3">
      <c r="A475" s="24"/>
      <c r="B475" s="23"/>
    </row>
    <row r="476" spans="1:2" x14ac:dyDescent="0.3">
      <c r="A476" s="24"/>
      <c r="B476" s="23"/>
    </row>
    <row r="477" spans="1:2" x14ac:dyDescent="0.3">
      <c r="A477" s="24"/>
      <c r="B477" s="23"/>
    </row>
    <row r="478" spans="1:2" x14ac:dyDescent="0.3">
      <c r="A478" s="24"/>
      <c r="B478" s="23"/>
    </row>
    <row r="479" spans="1:2" x14ac:dyDescent="0.3">
      <c r="A479" s="24"/>
      <c r="B479" s="23"/>
    </row>
    <row r="480" spans="1:2" x14ac:dyDescent="0.3">
      <c r="A480" s="24"/>
      <c r="B480" s="23"/>
    </row>
    <row r="481" spans="1:2" x14ac:dyDescent="0.3">
      <c r="A481" s="24"/>
      <c r="B481" s="23"/>
    </row>
    <row r="482" spans="1:2" x14ac:dyDescent="0.3">
      <c r="A482" s="24"/>
      <c r="B482" s="23"/>
    </row>
    <row r="483" spans="1:2" x14ac:dyDescent="0.3">
      <c r="A483" s="24"/>
      <c r="B483" s="23"/>
    </row>
    <row r="484" spans="1:2" x14ac:dyDescent="0.3">
      <c r="A484" s="24"/>
      <c r="B484" s="23"/>
    </row>
    <row r="485" spans="1:2" x14ac:dyDescent="0.3">
      <c r="A485" s="24"/>
      <c r="B485" s="23"/>
    </row>
    <row r="486" spans="1:2" x14ac:dyDescent="0.3">
      <c r="A486" s="24"/>
      <c r="B486" s="23"/>
    </row>
    <row r="487" spans="1:2" x14ac:dyDescent="0.3">
      <c r="A487" s="24"/>
      <c r="B487" s="23"/>
    </row>
    <row r="488" spans="1:2" x14ac:dyDescent="0.3">
      <c r="A488" s="25"/>
      <c r="B488" s="26"/>
    </row>
  </sheetData>
  <printOptions headings="1" gridLines="1"/>
  <pageMargins left="0.5" right="0.5" top="0.75" bottom="0.75" header="0.3" footer="0.3"/>
  <pageSetup scale="78" fitToHeight="0" orientation="landscape" blackAndWhite="1" r:id="rId1"/>
  <headerFooter>
    <oddHeader>&amp;L&amp;"-,Bold"Heading Home Ramsey&amp;C&amp;"-,Bold"2024 HUD CoC Program Scoring Tool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459B216539D74AAB54855F6410155F" ma:contentTypeVersion="19" ma:contentTypeDescription="Create a new document." ma:contentTypeScope="" ma:versionID="04820150fbe7dd9297ee9b9edbc56b05">
  <xsd:schema xmlns:xsd="http://www.w3.org/2001/XMLSchema" xmlns:xs="http://www.w3.org/2001/XMLSchema" xmlns:p="http://schemas.microsoft.com/office/2006/metadata/properties" xmlns:ns1="http://schemas.microsoft.com/sharepoint/v3" xmlns:ns2="4e8dc3a8-f893-4b59-9cbe-773056eb360d" xmlns:ns3="5f3e85b6-d629-4814-a85a-4328321ff582" targetNamespace="http://schemas.microsoft.com/office/2006/metadata/properties" ma:root="true" ma:fieldsID="95d4c284ddeeb36fbfb1f922c9bb6add" ns1:_="" ns2:_="" ns3:_="">
    <xsd:import namespace="http://schemas.microsoft.com/sharepoint/v3"/>
    <xsd:import namespace="4e8dc3a8-f893-4b59-9cbe-773056eb360d"/>
    <xsd:import namespace="5f3e85b6-d629-4814-a85a-4328321ff5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8dc3a8-f893-4b59-9cbe-773056eb36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dd81084-395a-48cf-9cc5-bb190c2506b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e85b6-d629-4814-a85a-4328321ff5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f1a6df1-197b-406f-ab17-27cacebbd07f}" ma:internalName="TaxCatchAll" ma:showField="CatchAllData" ma:web="5f3e85b6-d629-4814-a85a-4328321ff5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f3e85b6-d629-4814-a85a-4328321ff582" xsi:nil="true"/>
    <_ip_UnifiedCompliancePolicyUIAction xmlns="http://schemas.microsoft.com/sharepoint/v3" xsi:nil="true"/>
    <_ip_UnifiedCompliancePolicyProperties xmlns="http://schemas.microsoft.com/sharepoint/v3" xsi:nil="true"/>
    <lcf76f155ced4ddcb4097134ff3c332f xmlns="4e8dc3a8-f893-4b59-9cbe-773056eb360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4A966F-C757-4CC5-8E8C-978B3DAF7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8dc3a8-f893-4b59-9cbe-773056eb360d"/>
    <ds:schemaRef ds:uri="5f3e85b6-d629-4814-a85a-4328321ff5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DC77D7-59D6-4B10-95B6-1B0D31890314}">
  <ds:schemaRefs>
    <ds:schemaRef ds:uri="http://schemas.microsoft.com/office/2006/metadata/properties"/>
    <ds:schemaRef ds:uri="http://schemas.microsoft.com/office/infopath/2007/PartnerControls"/>
    <ds:schemaRef ds:uri="5f3e85b6-d629-4814-a85a-4328321ff582"/>
    <ds:schemaRef ds:uri="http://schemas.microsoft.com/sharepoint/v3"/>
    <ds:schemaRef ds:uri="4e8dc3a8-f893-4b59-9cbe-773056eb360d"/>
  </ds:schemaRefs>
</ds:datastoreItem>
</file>

<file path=customXml/itemProps3.xml><?xml version="1.0" encoding="utf-8"?>
<ds:datastoreItem xmlns:ds="http://schemas.openxmlformats.org/officeDocument/2006/customXml" ds:itemID="{F54E6916-F998-4BBF-B3A8-3FF8C99C36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PSH Rubric</vt:lpstr>
      <vt:lpstr>RRH Rubric</vt:lpstr>
      <vt:lpstr>TH-RRH Rubric</vt:lpstr>
      <vt:lpstr>TH Rubric</vt:lpstr>
      <vt:lpstr>CE Rubric</vt:lpstr>
      <vt:lpstr>HMIS Rubric</vt:lpstr>
      <vt:lpstr>New Project Rubrics</vt:lpstr>
      <vt:lpstr>Expansion and Renewal Matrix</vt:lpstr>
      <vt:lpstr>New Project 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Zaffrann, David M</cp:lastModifiedBy>
  <cp:revision/>
  <cp:lastPrinted>2024-07-18T12:18:25Z</cp:lastPrinted>
  <dcterms:created xsi:type="dcterms:W3CDTF">2024-07-10T17:14:13Z</dcterms:created>
  <dcterms:modified xsi:type="dcterms:W3CDTF">2024-08-06T19:52:23Z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0x01010040459B216539D74AAB54855F6410155F</vt:lpwstr>
  </property>
  <property fmtid="{D5CDD505-2E9C-101B-9397-08002B2CF9AE}" pid="3" name="MediaServiceImageTags">
    <vt:lpwstr/>
  </property>
</Properties>
</file>